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ee23c29ae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cc7ce437d7864aa2"/>
    <x:sheet xmlns:r="http://schemas.openxmlformats.org/officeDocument/2006/relationships" name="Requirements" sheetId="2" r:id="R2b5f1e8f2f054b2a"/>
    <x:sheet xmlns:r="http://schemas.openxmlformats.org/officeDocument/2006/relationships" name="Traceability" sheetId="3" r:id="Rfe2aa07addb9413f"/>
    <x:sheet xmlns:r="http://schemas.openxmlformats.org/officeDocument/2006/relationships" name="UAT" sheetId="4" r:id="Rc56c70c066004ab1"/>
    <x:sheet xmlns:r="http://schemas.openxmlformats.org/officeDocument/2006/relationships" name="RAID" sheetId="5" r:id="R297599e8d9084a7e"/>
    <x:sheet xmlns:r="http://schemas.openxmlformats.org/officeDocument/2006/relationships" name="Service Requests" sheetId="6" r:id="R38808cad30db4f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0.0%"/>
    <x:numFmt numFmtId="202" formatCode="yyyy-mm-dd"/>
    <x:numFmt numFmtId="203" formatCode="yyyy-mm-dd hh:mm"/>
    <x:numFmt numFmtId="204" formatCode="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9"/>
      <x:color rgb="FF637282"/>
      <x:name val="Carlito"/>
    </x:font>
    <x:font>
      <x:b/>
      <x:sz val="9"/>
      <x:color rgb="FFFFFFFF"/>
      <x:name val="Carlito"/>
    </x:font>
    <x:font>
      <x:b/>
      <x:sz val="20"/>
      <x:color rgb="FF162331"/>
      <x:name val="Carlito"/>
    </x:font>
    <x:font>
      <x:sz val="9"/>
      <x:color rgb="FF162331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AF1F7"/>
      </x:patternFill>
    </x:fill>
    <x:fill>
      <x:patternFill patternType="solid">
        <x:fgColor rgb="FF00A6A6"/>
      </x:patternFill>
    </x:fill>
    <x:fill>
      <x:patternFill patternType="solid">
        <x:fgColor rgb="FFFFFFFF"/>
      </x:patternFill>
    </x:fill>
    <x:fill>
      <x:patternFill patternType="solid">
        <x:fgColor rgb="FF173F5F"/>
      </x:patternFill>
    </x:fill>
    <x:fill>
      <x:patternFill patternType="solid">
        <x:fgColor rgb="FF2E8B57"/>
      </x:patternFill>
    </x:fill>
    <x:fill>
      <x:patternFill patternType="solid">
        <x:fgColor rgb="FFF4B942"/>
      </x:patternFill>
    </x:fill>
    <x:fill>
      <x:patternFill patternType="solid">
        <x:fgColor rgb="FFE66A6A"/>
      </x:patternFill>
    </x:fill>
  </x:fills>
  <x:borders count="15">
    <x:border/>
    <x:border>
      <x:left style="thin">
        <x:color rgb="FFD7E1EA"/>
      </x:left>
      <x:top style="thin">
        <x:color rgb="FFD7E1EA"/>
      </x:top>
    </x:border>
    <x:border>
      <x:top style="thin">
        <x:color rgb="FFD7E1EA"/>
      </x:top>
    </x:border>
    <x:border>
      <x:right style="thin">
        <x:color rgb="FFD7E1EA"/>
      </x:right>
      <x:top style="thin">
        <x:color rgb="FFD7E1EA"/>
      </x:top>
    </x:border>
    <x:border>
      <x:left style="thin">
        <x:color rgb="FFD7E1EA"/>
      </x:left>
    </x:border>
    <x:border>
      <x:right style="thin">
        <x:color rgb="FFD7E1EA"/>
      </x:right>
    </x:border>
    <x:border>
      <x:left style="thin">
        <x:color rgb="FFD7E1EA"/>
      </x:left>
      <x:bottom style="thin">
        <x:color rgb="FFD7E1EA"/>
      </x:bottom>
    </x:border>
    <x:border>
      <x:bottom style="thin">
        <x:color rgb="FFD7E1EA"/>
      </x:bottom>
    </x:border>
    <x:border>
      <x:right style="thin">
        <x:color rgb="FFD7E1EA"/>
      </x:right>
      <x:bottom style="thin">
        <x:color rgb="FFD7E1EA"/>
      </x:bottom>
    </x:border>
    <x:border>
      <x:right style="thin">
        <x:color rgb="FF44627A"/>
      </x:right>
    </x:border>
    <x:border>
      <x:left style="thin">
        <x:color rgb="FF44627A"/>
      </x:left>
    </x:border>
    <x:border>
      <x:bottom style="thin">
        <x:color rgb="FFE6EDF3"/>
      </x:bottom>
    </x:border>
    <x:border>
      <x:top style="thin">
        <x:color rgb="FFE6EDF3"/>
      </x:top>
      <x:bottom style="thin">
        <x:color rgb="FFE6EDF3"/>
      </x:bottom>
    </x:border>
    <x:border>
      <x:top style="thin">
        <x:color rgb="FFE6EDF3"/>
      </x:top>
    </x:border>
    <x:border>
      <x:left style="thin">
        <x:color rgb="FF44627A"/>
      </x:left>
      <x:right style="thin">
        <x:color rgb="FF44627A"/>
      </x:right>
    </x:border>
  </x:borders>
  <x:cellStyleXfs count="1">
    <x:xf numFmtId="0" fontId="0" fillId="0" borderId="0"/>
  </x:cellStyleXfs>
  <x:cellXfs count="1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200" fontId="4" fillId="5" borderId="1" xfId="0" applyNumberFormat="1" applyFont="1" applyFill="1" applyBorder="1"/>
    <x:xf numFmtId="200" fontId="4" fillId="5" borderId="2" xfId="0" applyNumberFormat="1" applyFont="1" applyFill="1" applyBorder="1"/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200" fontId="4" fillId="5" borderId="0" xfId="0" applyNumberFormat="1" applyFont="1" applyFill="1" applyBorder="1"/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7" xfId="0" applyNumberFormat="1" applyFont="1" applyFill="1" applyBorder="1"/>
    <x:xf numFmtId="200" fontId="4" fillId="5" borderId="8" xfId="0" applyNumberFormat="1" applyFont="1" applyFill="1" applyBorder="1"/>
    <x:xf numFmtId="200" fontId="4" fillId="5" borderId="1" xfId="0" applyNumberFormat="1" applyFont="1" applyFill="1" applyBorder="1" applyAlignment="1">
      <x:alignment horizontal="center"/>
    </x:xf>
    <x:xf numFmtId="200" fontId="4" fillId="5" borderId="2" xfId="0" applyNumberFormat="1" applyFont="1" applyFill="1" applyBorder="1" applyAlignment="1">
      <x:alignment horizontal="center"/>
    </x:xf>
    <x:xf numFmtId="200" fontId="4" fillId="5" borderId="3" xfId="0" applyNumberFormat="1" applyFont="1" applyFill="1" applyBorder="1" applyAlignment="1">
      <x:alignment horizontal="center"/>
    </x:xf>
    <x:xf numFmtId="200" fontId="4" fillId="5" borderId="4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5" xfId="0" applyNumberFormat="1" applyFont="1" applyFill="1" applyBorder="1" applyAlignment="1">
      <x:alignment horizontal="center"/>
    </x:xf>
    <x:xf numFmtId="200" fontId="4" fillId="5" borderId="6" xfId="0" applyNumberFormat="1" applyFont="1" applyFill="1" applyBorder="1" applyAlignment="1">
      <x:alignment horizontal="center"/>
    </x:xf>
    <x:xf numFmtId="200" fontId="4" fillId="5" borderId="7" xfId="0" applyNumberFormat="1" applyFont="1" applyFill="1" applyBorder="1" applyAlignment="1">
      <x:alignment horizontal="center"/>
    </x:xf>
    <x:xf numFmtId="200" fontId="4" fillId="5" borderId="8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 vertical="center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201" fontId="4" fillId="5" borderId="1" xfId="0" applyNumberFormat="1" applyFont="1" applyFill="1" applyBorder="1"/>
    <x:xf numFmtId="201" fontId="4" fillId="5" borderId="2" xfId="0" applyNumberFormat="1" applyFont="1" applyFill="1" applyBorder="1"/>
    <x:xf numFmtId="201" fontId="4" fillId="5" borderId="3" xfId="0" applyNumberFormat="1" applyFont="1" applyFill="1" applyBorder="1"/>
    <x:xf numFmtId="201" fontId="4" fillId="5" borderId="4" xfId="0" applyNumberFormat="1" applyFont="1" applyFill="1" applyBorder="1"/>
    <x:xf numFmtId="201" fontId="4" fillId="5" borderId="0" xfId="0" applyNumberFormat="1" applyFont="1" applyFill="1" applyBorder="1"/>
    <x:xf numFmtId="201" fontId="4" fillId="5" borderId="5" xfId="0" applyNumberFormat="1" applyFont="1" applyFill="1" applyBorder="1"/>
    <x:xf numFmtId="201" fontId="4" fillId="5" borderId="6" xfId="0" applyNumberFormat="1" applyFont="1" applyFill="1" applyBorder="1"/>
    <x:xf numFmtId="201" fontId="4" fillId="5" borderId="7" xfId="0" applyNumberFormat="1" applyFont="1" applyFill="1" applyBorder="1"/>
    <x:xf numFmtId="201" fontId="4" fillId="5" borderId="8" xfId="0" applyNumberFormat="1" applyFont="1" applyFill="1" applyBorder="1"/>
    <x:xf numFmtId="201" fontId="4" fillId="5" borderId="1" xfId="0" applyNumberFormat="1" applyFont="1" applyFill="1" applyBorder="1" applyAlignment="1">
      <x:alignment horizontal="center"/>
    </x:xf>
    <x:xf numFmtId="201" fontId="4" fillId="5" borderId="2" xfId="0" applyNumberFormat="1" applyFont="1" applyFill="1" applyBorder="1" applyAlignment="1">
      <x:alignment horizontal="center"/>
    </x:xf>
    <x:xf numFmtId="201" fontId="4" fillId="5" borderId="3" xfId="0" applyNumberFormat="1" applyFont="1" applyFill="1" applyBorder="1" applyAlignment="1">
      <x:alignment horizontal="center"/>
    </x:xf>
    <x:xf numFmtId="201" fontId="4" fillId="5" borderId="4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1" fontId="4" fillId="5" borderId="5" xfId="0" applyNumberFormat="1" applyFont="1" applyFill="1" applyBorder="1" applyAlignment="1">
      <x:alignment horizontal="center"/>
    </x:xf>
    <x:xf numFmtId="201" fontId="4" fillId="5" borderId="6" xfId="0" applyNumberFormat="1" applyFont="1" applyFill="1" applyBorder="1" applyAlignment="1">
      <x:alignment horizontal="center"/>
    </x:xf>
    <x:xf numFmtId="201" fontId="4" fillId="5" borderId="7" xfId="0" applyNumberFormat="1" applyFont="1" applyFill="1" applyBorder="1" applyAlignment="1">
      <x:alignment horizontal="center"/>
    </x:xf>
    <x:xf numFmtId="201" fontId="4" fillId="5" borderId="8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 vertical="center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6" borderId="9" xfId="0" applyNumberFormat="1" applyFont="1" applyFill="1" applyBorder="1"/>
    <x:xf numFmtId="0" fontId="3" fillId="6" borderId="10" xfId="0" applyNumberFormat="1" applyFont="1" applyFill="1" applyBorder="1"/>
    <x:xf numFmtId="0" fontId="3" fillId="6" borderId="9" xfId="0" applyNumberFormat="1" applyFont="1" applyFill="1" applyBorder="1" applyAlignment="1">
      <x:alignment wrapText="1"/>
    </x:xf>
    <x:xf numFmtId="0" fontId="3" fillId="6" borderId="10" xfId="0" applyNumberFormat="1" applyFont="1" applyFill="1" applyBorder="1" applyAlignment="1">
      <x:alignment wrapText="1"/>
    </x:xf>
    <x:xf numFmtId="0" fontId="3" fillId="6" borderId="9" xfId="0" applyNumberFormat="1" applyFont="1" applyFill="1" applyBorder="1" applyAlignment="1">
      <x:alignment horizontal="center" wrapText="1"/>
    </x:xf>
    <x:xf numFmtId="0" fontId="3" fillId="6" borderId="10" xfId="0" applyNumberFormat="1" applyFont="1" applyFill="1" applyBorder="1" applyAlignment="1">
      <x:alignment horizontal="center" wrapText="1"/>
    </x:xf>
    <x:xf numFmtId="0" fontId="3" fillId="6" borderId="9" xfId="0" applyNumberFormat="1" applyFont="1" applyFill="1" applyBorder="1" applyAlignment="1">
      <x:alignment horizontal="center" vertical="center" wrapText="1"/>
    </x:xf>
    <x:xf numFmtId="0" fontId="3" fillId="6" borderId="1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1" xfId="0" applyNumberFormat="1" applyFont="1" applyFill="1" applyBorder="1"/>
    <x:xf numFmtId="0" fontId="5" fillId="0" borderId="12" xfId="0" applyNumberFormat="1" applyFont="1" applyFill="1" applyBorder="1"/>
    <x:xf numFmtId="0" fontId="5" fillId="0" borderId="13" xfId="0" applyNumberFormat="1" applyFont="1" applyFill="1" applyBorder="1"/>
    <x:xf numFmtId="0" fontId="5" fillId="0" borderId="11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0" fontId="5" fillId="0" borderId="13" xfId="0" applyNumberFormat="1" applyFont="1" applyFill="1" applyBorder="1" applyAlignment="1">
      <x:alignment vertical="center"/>
    </x:xf>
    <x:xf numFmtId="0" fontId="3" fillId="6" borderId="14" xfId="0" applyNumberFormat="1" applyFont="1" applyFill="1" applyBorder="1"/>
    <x:xf numFmtId="0" fontId="3" fillId="6" borderId="14" xfId="0" applyNumberFormat="1" applyFont="1" applyFill="1" applyBorder="1" applyAlignment="1">
      <x:alignment wrapText="1"/>
    </x:xf>
    <x:xf numFmtId="0" fontId="3" fillId="6" borderId="14" xfId="0" applyNumberFormat="1" applyFont="1" applyFill="1" applyBorder="1" applyAlignment="1">
      <x:alignment horizontal="center" wrapText="1"/>
    </x:xf>
    <x:xf numFmtId="0" fontId="3" fillId="6" borderId="14" xfId="0" applyNumberFormat="1" applyFont="1" applyFill="1" applyBorder="1" applyAlignment="1">
      <x:alignment horizontal="center" vertical="center" wrapText="1"/>
    </x:xf>
    <x:xf numFmtId="0" fontId="5" fillId="0" borderId="11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0" fontId="5" fillId="0" borderId="13" xfId="0" applyNumberFormat="1" applyFont="1" applyFill="1" applyBorder="1" applyAlignment="1">
      <x:alignment vertical="center" wrapText="1"/>
    </x:xf>
    <x:xf numFmtId="202" fontId="5" fillId="0" borderId="11" xfId="0" applyNumberFormat="1" applyFont="1" applyFill="1" applyBorder="1" applyAlignment="1">
      <x:alignment vertical="center"/>
    </x:xf>
    <x:xf numFmtId="202" fontId="5" fillId="0" borderId="12" xfId="0" applyNumberFormat="1" applyFont="1" applyFill="1" applyBorder="1" applyAlignment="1">
      <x:alignment vertical="center"/>
    </x:xf>
    <x:xf numFmtId="202" fontId="5" fillId="0" borderId="13" xfId="0" applyNumberFormat="1" applyFont="1" applyFill="1" applyBorder="1" applyAlignment="1">
      <x:alignment vertical="center"/>
    </x:xf>
    <x:xf numFmtId="203" fontId="5" fillId="0" borderId="11" xfId="0" applyNumberFormat="1" applyFont="1" applyFill="1" applyBorder="1" applyAlignment="1">
      <x:alignment vertical="center"/>
    </x:xf>
    <x:xf numFmtId="203" fontId="5" fillId="0" borderId="12" xfId="0" applyNumberFormat="1" applyFont="1" applyFill="1" applyBorder="1" applyAlignment="1">
      <x:alignment vertical="center"/>
    </x:xf>
    <x:xf numFmtId="203" fontId="5" fillId="0" borderId="13" xfId="0" applyNumberFormat="1" applyFont="1" applyFill="1" applyBorder="1" applyAlignment="1">
      <x:alignment vertical="center"/>
    </x:xf>
    <x:xf numFmtId="204" fontId="5" fillId="0" borderId="11" xfId="0" applyNumberFormat="1" applyFont="1" applyFill="1" applyBorder="1" applyAlignment="1">
      <x:alignment vertical="center"/>
    </x:xf>
    <x:xf numFmtId="204" fontId="5" fillId="0" borderId="12" xfId="0" applyNumberFormat="1" applyFont="1" applyFill="1" applyBorder="1" applyAlignment="1">
      <x:alignment vertical="center"/>
    </x:xf>
    <x:xf numFmtId="204" fontId="5" fillId="0" borderId="13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21138fe9544b7" /><Relationship Type="http://schemas.openxmlformats.org/officeDocument/2006/relationships/theme" Target="/xl/theme/theme1.xml" Id="Rb6142d97ac1d4a0a" /><Relationship Type="http://schemas.openxmlformats.org/officeDocument/2006/relationships/sharedStrings" Target="/xl/sharedStrings.xml" Id="R0f59e10e6c9c41e6" /><Relationship Type="http://schemas.openxmlformats.org/officeDocument/2006/relationships/worksheet" Target="/xl/worksheets/sheet1.xml" Id="Rcc7ce437d7864aa2" /><Relationship Type="http://schemas.openxmlformats.org/officeDocument/2006/relationships/worksheet" Target="/xl/worksheets/sheet2.xml" Id="R2b5f1e8f2f054b2a" /><Relationship Type="http://schemas.openxmlformats.org/officeDocument/2006/relationships/worksheet" Target="/xl/worksheets/sheet3.xml" Id="Rfe2aa07addb9413f" /><Relationship Type="http://schemas.openxmlformats.org/officeDocument/2006/relationships/worksheet" Target="/xl/worksheets/sheet4.xml" Id="Rc56c70c066004ab1" /><Relationship Type="http://schemas.openxmlformats.org/officeDocument/2006/relationships/worksheet" Target="/xl/worksheets/sheet5.xml" Id="R297599e8d9084a7e" /><Relationship Type="http://schemas.openxmlformats.org/officeDocument/2006/relationships/worksheet" Target="/xl/worksheets/sheet6.xml" Id="R38808cad30db4f7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e74daf944b04de4" /><Relationship Type="http://schemas.openxmlformats.org/officeDocument/2006/relationships/chart" Target="/xl/drawings/charts/chart2.xml" Id="R0ca58efedf654dd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Request volume by type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'Executive Summary'!$A$11:$A$15</c:f>
              <c:strCache>
                <c:ptCount val="0"/>
              </c:strCache>
            </c:strRef>
          </c:cat>
          <c:val>
            <c:numRef>
              <c:f>'Executive Summary'!$B$11:$B$15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UAT execution result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'Executive Summary'!$J$11:$J$13</c:f>
              <c:strCache>
                <c:ptCount val="0"/>
              </c:strCache>
            </c:strRef>
          </c:cat>
          <c:val>
            <c:numRef>
              <c:f>'Executive Summary'!$K$11:$K$13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9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e74daf944b04de4"/>
        </a:graphicData>
      </a:graphic>
    </xdr:graphicFrame>
    <xdr:clientData/>
  </xdr:twoCellAnchor>
  <xdr:twoCellAnchor>
    <xdr:from>
      <xdr:col>12</xdr:col>
      <xdr:colOff>0</xdr:colOff>
      <xdr:row>9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a58efedf654dd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quirementsRegister" displayName="RequirementsRegister" ref="A1:F25" headerRowCount="1" totalsRowCount="0" totalsRowShown="0">
  <x:tableColumns count="6">
    <x:tableColumn id="1" name="Requirement ID"/>
    <x:tableColumn id="2" name="Type"/>
    <x:tableColumn id="3" name="Priority"/>
    <x:tableColumn id="4" name="Requirement"/>
    <x:tableColumn id="5" name="Owner"/>
    <x:tableColumn id="6" name="Approval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raceabilityMatrix" displayName="TraceabilityMatrix" ref="A1:G25" headerRowCount="1" totalsRowCount="0" totalsRowShown="0">
  <x:tableColumns count="7">
    <x:tableColumn id="1" name="Requirement ID"/>
    <x:tableColumn id="2" name="User Story"/>
    <x:tableColumn id="3" name="Acceptance Criteria"/>
    <x:tableColumn id="4" name="Process Step"/>
    <x:tableColumn id="5" name="UAT Case"/>
    <x:tableColumn id="6" name="Owner"/>
    <x:tableColumn id="7" name="Coverag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UATRegister" displayName="UATRegister" ref="A1:G31" headerRowCount="1" totalsRowCount="0" totalsRowShown="0">
  <x:tableColumns count="7">
    <x:tableColumn id="1" name="Test ID"/>
    <x:tableColumn id="2" name="Requirement ID"/>
    <x:tableColumn id="3" name="Process Step"/>
    <x:tableColumn id="4" name="Scenario"/>
    <x:tableColumn id="5" name="Result"/>
    <x:tableColumn id="6" name="Evidence"/>
    <x:tableColumn id="7" name="Tester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AIDLog" displayName="RAIDLog" ref="A1:G9" headerRowCount="1" totalsRowCount="0" totalsRowShown="0">
  <x:tableColumns count="7">
    <x:tableColumn id="1" name="ID"/>
    <x:tableColumn id="2" name="Type"/>
    <x:tableColumn id="3" name="Description"/>
    <x:tableColumn id="4" name="Impact"/>
    <x:tableColumn id="5" name="Owner"/>
    <x:tableColumn id="6" name="Mitigation / Decision"/>
    <x:tableColumn id="7" name="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erviceRequestBaseline" displayName="ServiceRequestBaseline" ref="A1:M121" headerRowCount="1" totalsRowCount="0" totalsRowShown="0">
  <x:tableColumns count="13">
    <x:tableColumn id="1" name="Request ID"/>
    <x:tableColumn id="2" name="Channel"/>
    <x:tableColumn id="3" name="Request Type"/>
    <x:tableColumn id="4" name="Priority"/>
    <x:tableColumn id="5" name="Created Date"/>
    <x:tableColumn id="6" name="First Response Hours"/>
    <x:tableColumn id="7" name="Resolved Date"/>
    <x:tableColumn id="8" name="Status"/>
    <x:tableColumn id="9" name="Owner"/>
    <x:tableColumn id="10" name="Satisfaction"/>
    <x:tableColumn id="11" name="Response SLA Met"/>
    <x:tableColumn id="12" name="Resolution Hours"/>
    <x:tableColumn id="13" name="Resolution SLA Me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60583c228724ca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5aa3ef332a4a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da74e957b244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3e2278f51d4c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74c8fd2d0e4aa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f8fdb3de27f848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5" hidden="0" customWidth="1"/>
    <x:col min="9" max="9" width="5" hidden="0" customWidth="1"/>
    <x:col min="10" max="10" width="5" hidden="0" customWidth="1"/>
    <x:col min="11" max="11" width="5" hidden="0" customWidth="1"/>
    <x:col min="12" max="12" width="5" hidden="0" customWidth="1"/>
    <x:col min="13" max="13" width="5" hidden="0" customWidth="1"/>
    <x:col min="14" max="14" width="5" hidden="0" customWidth="1"/>
    <x:col min="15" max="15" width="5" hidden="0" customWidth="1"/>
    <x:col min="16" max="16" width="5" hidden="0" customWidth="1"/>
  </x:cols>
  <x:sheetData>
    <x:row r="1" ht="34" customHeight="1">
      <x:c r="A1" s="3" t="str">
        <x:v>SERVICE REQUEST WORKFLOW - REQUIREMENTS &amp; UAT CASE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4" customHeight="1">
      <x:c r="A2" s="6" t="str">
        <x:v>Different workflow: intake, routing, SLA, escalation and closure | Synthetic baseline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</x:row>
    <x:row r="4">
      <x:c r="A4" s="10" t="str">
        <x:v>REQUESTS ANALYZED</x:v>
      </x:c>
      <x:c r="B4" s="10"/>
      <x:c r="C4" s="10"/>
      <x:c r="D4" s="51" t="str">
        <x:v>APPROVED REQUIREMENTS</x:v>
      </x:c>
      <x:c r="E4" s="51"/>
      <x:c r="F4" s="51"/>
      <x:c r="G4" s="55" t="str">
        <x:v>TRACEABILITY COVERAGE</x:v>
      </x:c>
      <x:c r="H4" s="55"/>
      <x:c r="I4" s="55"/>
      <x:c r="J4" s="86" t="str">
        <x:v>UAT PASS RATE</x:v>
      </x:c>
      <x:c r="K4" s="86"/>
      <x:c r="L4" s="86"/>
      <x:c r="M4" s="90" t="str">
        <x:v>OPEN HIGH PRIORITY</x:v>
      </x:c>
      <x:c r="N4" s="90"/>
      <x:c r="O4" s="90"/>
      <x:c r="P4" s="90"/>
    </x:row>
    <x:row r="5">
      <x:c r="A5" s="39" t="n">
        <x:f>COUNTA('Service Requests'!$A$2:$A$121)</x:f>
        <x:v>120</x:v>
      </x:c>
      <x:c r="B5" s="40"/>
      <x:c r="C5" s="41"/>
      <x:c r="D5" s="39" t="n">
        <x:f>COUNTIF(Requirements!$F$2:$F$25,"Approved")</x:f>
        <x:v>20</x:v>
      </x:c>
      <x:c r="E5" s="40"/>
      <x:c r="F5" s="41"/>
      <x:c r="G5" s="74" t="n">
        <x:f>COUNTIF(Traceability!$G$2:$G$25,"Covered")/24</x:f>
        <x:v>1</x:v>
      </x:c>
      <x:c r="H5" s="75"/>
      <x:c r="I5" s="76"/>
      <x:c r="J5" s="74" t="n">
        <x:f>COUNTIF(UAT!$E$2:$E$31,"Pass")/30</x:f>
        <x:v>0.8333333333333334</x:v>
      </x:c>
      <x:c r="K5" s="75"/>
      <x:c r="L5" s="76"/>
      <x:c r="M5" s="39" t="n">
        <x:f>COUNTIFS('Service Requests'!$D$2:$D$121,"High",'Service Requests'!$H$2:$H$121,"&lt;&gt;Resolved")</x:f>
        <x:v>8</x:v>
      </x:c>
      <x:c r="N5" s="40"/>
      <x:c r="O5" s="40"/>
      <x:c r="P5" s="41"/>
    </x:row>
    <x:row r="6">
      <x:c r="A6" s="42"/>
      <x:c r="B6" s="43"/>
      <x:c r="C6" s="44"/>
      <x:c r="D6" s="42"/>
      <x:c r="E6" s="43"/>
      <x:c r="F6" s="44"/>
      <x:c r="G6" s="77"/>
      <x:c r="H6" s="78"/>
      <x:c r="I6" s="79"/>
      <x:c r="J6" s="77"/>
      <x:c r="K6" s="78"/>
      <x:c r="L6" s="79"/>
      <x:c r="M6" s="42"/>
      <x:c r="N6" s="43"/>
      <x:c r="O6" s="43"/>
      <x:c r="P6" s="44"/>
    </x:row>
    <x:row r="7">
      <x:c r="A7" s="45"/>
      <x:c r="B7" s="46"/>
      <x:c r="C7" s="47"/>
      <x:c r="D7" s="45"/>
      <x:c r="E7" s="46"/>
      <x:c r="F7" s="47"/>
      <x:c r="G7" s="80"/>
      <x:c r="H7" s="81"/>
      <x:c r="I7" s="82"/>
      <x:c r="J7" s="80"/>
      <x:c r="K7" s="81"/>
      <x:c r="L7" s="82"/>
      <x:c r="M7" s="45"/>
      <x:c r="N7" s="46"/>
      <x:c r="O7" s="46"/>
      <x:c r="P7" s="47"/>
    </x:row>
    <x:row r="10" ht="28" customHeight="1">
      <x:c r="A10" s="97" t="str">
        <x:v>Request Type</x:v>
      </x:c>
      <x:c r="B10" s="98" t="str">
        <x:v>Count</x:v>
      </x:c>
      <x:c r="J10" s="97" t="str">
        <x:v>UAT Result</x:v>
      </x:c>
      <x:c r="K10" s="98" t="str">
        <x:v>Count</x:v>
      </x:c>
    </x:row>
    <x:row r="11" ht="20" customHeight="1">
      <x:c r="A11" s="103" t="str">
        <x:v>Access</x:v>
      </x:c>
      <x:c r="B11" s="103" t="n">
        <x:f>COUNTIF('Service Requests'!$C$2:$C$121,A11)</x:f>
        <x:v>19</x:v>
      </x:c>
      <x:c r="J11" s="103" t="str">
        <x:v>Pass</x:v>
      </x:c>
      <x:c r="K11" s="103" t="n">
        <x:f>COUNTIF(UAT!$E$2:$E$31,J11)</x:f>
        <x:v>25</x:v>
      </x:c>
    </x:row>
    <x:row r="12" ht="20" customHeight="1">
      <x:c r="A12" s="104" t="str">
        <x:v>Billing</x:v>
      </x:c>
      <x:c r="B12" s="104" t="n">
        <x:f>COUNTIF('Service Requests'!$C$2:$C$121,A12)</x:f>
        <x:v>21</x:v>
      </x:c>
      <x:c r="J12" s="104" t="str">
        <x:v>Fail</x:v>
      </x:c>
      <x:c r="K12" s="104" t="n">
        <x:f>COUNTIF(UAT!$E$2:$E$31,J12)</x:f>
        <x:v>3</x:v>
      </x:c>
    </x:row>
    <x:row r="13" ht="20" customHeight="1">
      <x:c r="A13" s="104" t="str">
        <x:v>Delivery inquiry</x:v>
      </x:c>
      <x:c r="B13" s="104" t="n">
        <x:f>COUNTIF('Service Requests'!$C$2:$C$121,A13)</x:f>
        <x:v>27</x:v>
      </x:c>
      <x:c r="J13" s="105" t="str">
        <x:v>Blocked</x:v>
      </x:c>
      <x:c r="K13" s="105" t="n">
        <x:f>COUNTIF(UAT!$E$2:$E$31,J13)</x:f>
        <x:v>2</x:v>
      </x:c>
    </x:row>
    <x:row r="14" ht="20" customHeight="1">
      <x:c r="A14" s="104" t="str">
        <x:v>Product issue</x:v>
      </x:c>
      <x:c r="B14" s="104" t="n">
        <x:f>COUNTIF('Service Requests'!$C$2:$C$121,A14)</x:f>
        <x:v>24</x:v>
      </x:c>
    </x:row>
    <x:row r="15" ht="20" customHeight="1">
      <x:c r="A15" s="105" t="str">
        <x:v>Account update</x:v>
      </x:c>
      <x:c r="B15" s="105" t="n">
        <x:f>COUNTIF('Service Requests'!$C$2:$C$121,A15)</x:f>
        <x:v>29</x:v>
      </x:c>
    </x:row>
    <x:row r="27" ht="28" customHeight="1">
      <x:c r="A27" s="97" t="str">
        <x:v>TO-BE WORKFLOW: structured intake  &gt;  validation  &gt;  rule-based routing  &gt;  SLA monitoring  &gt;  escalation  &gt;  controlled closure</x:v>
      </x:c>
      <x:c r="B27" s="109"/>
      <x:c r="C27" s="109"/>
      <x:c r="D27" s="109"/>
      <x:c r="E27" s="109"/>
      <x:c r="F27" s="109"/>
      <x:c r="G27" s="109"/>
      <x:c r="H27" s="109"/>
      <x:c r="I27" s="109"/>
      <x:c r="J27" s="109"/>
      <x:c r="K27" s="109"/>
      <x:c r="L27" s="109"/>
      <x:c r="M27" s="109"/>
      <x:c r="N27" s="109"/>
      <x:c r="O27" s="109"/>
      <x:c r="P27" s="98"/>
    </x:row>
    <x:row r="29" ht="28" customHeight="1">
      <x:c r="A29" s="97" t="str">
        <x:v>Problem</x:v>
      </x:c>
      <x:c r="B29" s="109" t="str">
        <x:v>Baseline evidence</x:v>
      </x:c>
      <x:c r="C29" s="109" t="str">
        <x:v>Requirement response</x:v>
      </x:c>
      <x:c r="D29" s="109" t="str">
        <x:v>Acceptance signal</x:v>
      </x:c>
      <x:c r="E29" s="109" t="str">
        <x:v>Owner</x:v>
      </x:c>
      <x:c r="F29" s="109" t="str">
        <x:v>Priority</x:v>
      </x:c>
      <x:c r="G29" s="98" t="str">
        <x:v>Status</x:v>
      </x:c>
      <x:c r="H29" t="str"/>
      <x:c r="I29" t="str"/>
      <x:c r="J29" t="str"/>
      <x:c r="K29" t="str"/>
      <x:c r="L29" t="str"/>
      <x:c r="M29" t="str"/>
      <x:c r="N29" t="str"/>
      <x:c r="O29" t="str"/>
      <x:c r="P29" t="str"/>
    </x:row>
    <x:row r="30" ht="20" customHeight="1">
      <x:c r="A30" s="110" t="str">
        <x:v>Incomplete intake</x:v>
      </x:c>
      <x:c r="B30" s="110" t="str">
        <x:v>Email/phone fields differ</x:v>
      </x:c>
      <x:c r="C30" s="110" t="str">
        <x:v>Required request form fields</x:v>
      </x:c>
      <x:c r="D30" s="110" t="str">
        <x:v>Cannot submit without mandatory data</x:v>
      </x:c>
      <x:c r="E30" s="110" t="str">
        <x:v>Service Lead</x:v>
      </x:c>
      <x:c r="F30" s="110" t="str">
        <x:v>Must</x:v>
      </x:c>
      <x:c r="G30" s="110" t="str">
        <x:v>Approved</x:v>
      </x:c>
      <x:c r="H30" t="str"/>
      <x:c r="I30" t="str"/>
      <x:c r="J30" t="str"/>
      <x:c r="K30" t="str"/>
      <x:c r="L30" t="str"/>
      <x:c r="M30" t="str"/>
      <x:c r="N30" t="str"/>
      <x:c r="O30" t="str"/>
      <x:c r="P30" t="str"/>
    </x:row>
    <x:row r="31" ht="20" customHeight="1">
      <x:c r="A31" s="111" t="str">
        <x:v>Manual routing</x:v>
      </x:c>
      <x:c r="B31" s="111" t="str">
        <x:v>Requests reassigned repeatedly</x:v>
      </x:c>
      <x:c r="C31" s="111" t="str">
        <x:v>Type/priority routing rules</x:v>
      </x:c>
      <x:c r="D31" s="111" t="str">
        <x:v>Correct queue assigned automatically</x:v>
      </x:c>
      <x:c r="E31" s="111" t="str">
        <x:v>IT</x:v>
      </x:c>
      <x:c r="F31" s="111" t="str">
        <x:v>Must</x:v>
      </x:c>
      <x:c r="G31" s="111" t="str">
        <x:v>Approved</x:v>
      </x:c>
      <x:c r="H31" t="str"/>
      <x:c r="I31" t="str"/>
      <x:c r="J31" t="str"/>
      <x:c r="K31" t="str"/>
      <x:c r="L31" t="str"/>
      <x:c r="M31" t="str"/>
      <x:c r="N31" t="str"/>
      <x:c r="O31" t="str"/>
      <x:c r="P31" t="str"/>
    </x:row>
    <x:row r="32" ht="20" customHeight="1">
      <x:c r="A32" s="111" t="str">
        <x:v>SLA blindness</x:v>
      </x:c>
      <x:c r="B32" s="111" t="str">
        <x:v>Response time tracked manually</x:v>
      </x:c>
      <x:c r="C32" s="111" t="str">
        <x:v>Timers and breach warnings</x:v>
      </x:c>
      <x:c r="D32" s="111" t="str">
        <x:v>Warning before threshold breach</x:v>
      </x:c>
      <x:c r="E32" s="111" t="str">
        <x:v>Service Lead</x:v>
      </x:c>
      <x:c r="F32" s="111" t="str">
        <x:v>Must</x:v>
      </x:c>
      <x:c r="G32" s="111" t="str">
        <x:v>Approved</x:v>
      </x:c>
      <x:c r="H32" t="str"/>
      <x:c r="I32" t="str"/>
      <x:c r="J32" t="str"/>
      <x:c r="K32" t="str"/>
      <x:c r="L32" t="str"/>
      <x:c r="M32" t="str"/>
      <x:c r="N32" t="str"/>
      <x:c r="O32" t="str"/>
      <x:c r="P32" t="str"/>
    </x:row>
    <x:row r="33" ht="20" customHeight="1">
      <x:c r="A33" s="111" t="str">
        <x:v>Weak closure</x:v>
      </x:c>
      <x:c r="B33" s="111" t="str">
        <x:v>Resolution proof inconsistent</x:v>
      </x:c>
      <x:c r="C33" s="111" t="str">
        <x:v>Closure checklist and reason</x:v>
      </x:c>
      <x:c r="D33" s="111" t="str">
        <x:v>Audit fields completed before close</x:v>
      </x:c>
      <x:c r="E33" s="111" t="str">
        <x:v>Agent</x:v>
      </x:c>
      <x:c r="F33" s="111" t="str">
        <x:v>Should</x:v>
      </x:c>
      <x:c r="G33" s="111" t="str">
        <x:v>Approved</x:v>
      </x:c>
      <x:c r="H33" t="str"/>
      <x:c r="I33" t="str"/>
      <x:c r="J33" t="str"/>
      <x:c r="K33" t="str"/>
      <x:c r="L33" t="str"/>
      <x:c r="M33" t="str"/>
      <x:c r="N33" t="str"/>
      <x:c r="O33" t="str"/>
      <x:c r="P33" t="str"/>
    </x:row>
    <x:row r="34" ht="20" customHeight="1">
      <x:c r="A34" s="112" t="str">
        <x:v>Limited reporting</x:v>
      </x:c>
      <x:c r="B34" s="112" t="str">
        <x:v>No governed KPI definitions</x:v>
      </x:c>
      <x:c r="C34" s="112" t="str">
        <x:v>Operational dashboard</x:v>
      </x:c>
      <x:c r="D34" s="112" t="str">
        <x:v>Counts reconcile to request log</x:v>
      </x:c>
      <x:c r="E34" s="112" t="str">
        <x:v>Service Lead</x:v>
      </x:c>
      <x:c r="F34" s="112" t="str">
        <x:v>Should</x:v>
      </x:c>
      <x:c r="G34" s="112" t="str">
        <x:v>Pending review</x:v>
      </x:c>
      <x:c r="H34" t="str"/>
      <x:c r="I34" t="str"/>
      <x:c r="J34" t="str"/>
      <x:c r="K34" t="str"/>
      <x:c r="L34" t="str"/>
      <x:c r="M34" t="str"/>
      <x:c r="N34" t="str"/>
      <x:c r="O34" t="str"/>
      <x:c r="P34" t="str"/>
    </x:row>
  </x:sheetData>
  <x:mergeCells>
    <x:mergeCell ref="A1:P1"/>
    <x:mergeCell ref="A2:P2"/>
    <x:mergeCell ref="A4:C4"/>
    <x:mergeCell ref="A5:C7"/>
    <x:mergeCell ref="D4:F4"/>
    <x:mergeCell ref="D5:F7"/>
    <x:mergeCell ref="G4:I4"/>
    <x:mergeCell ref="G5:I7"/>
    <x:mergeCell ref="J4:L4"/>
    <x:mergeCell ref="J5:L7"/>
    <x:mergeCell ref="M4:P4"/>
    <x:mergeCell ref="M5:P7"/>
    <x:mergeCell ref="A27:P27"/>
  </x:mergeCells>
  <x:pageMargins left="0.7" right="0.7" top="0.75" bottom="0.75" header="0.3" footer="0.3"/>
  <x:drawing xmlns:r="http://schemas.openxmlformats.org/officeDocument/2006/relationships" r:id="R260583c228724ca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4" max="4" width="72" hidden="0" customWidth="1"/>
    <x:col min="1" max="1" width="15" hidden="0" customWidth="1"/>
    <x:col min="2" max="2" width="15" hidden="0" customWidth="1"/>
    <x:col min="3" max="3" width="15" hidden="0" customWidth="1"/>
    <x:col min="5" max="5" width="18" hidden="0" customWidth="1"/>
    <x:col min="6" max="6" width="18" hidden="0" customWidth="1"/>
  </x:cols>
  <x:sheetData>
    <x:row r="1" ht="28" customHeight="1">
      <x:c r="A1" s="97" t="str">
        <x:v>Requirement ID</x:v>
      </x:c>
      <x:c r="B1" s="109" t="str">
        <x:v>Type</x:v>
      </x:c>
      <x:c r="C1" s="109" t="str">
        <x:v>Priority</x:v>
      </x:c>
      <x:c r="D1" s="109" t="str">
        <x:v>Requirement</x:v>
      </x:c>
      <x:c r="E1" s="109" t="str">
        <x:v>Owner</x:v>
      </x:c>
      <x:c r="F1" s="98" t="str">
        <x:v>Approval Status</x:v>
      </x:c>
    </x:row>
    <x:row r="2" ht="34" customHeight="1">
      <x:c r="A2" s="110" t="str">
        <x:v>REQ-001</x:v>
      </x:c>
      <x:c r="B2" s="110" t="str">
        <x:v>Functional</x:v>
      </x:c>
      <x:c r="C2" s="110" t="str">
        <x:v>Must</x:v>
      </x:c>
      <x:c r="D2" s="110" t="str">
        <x:v>Capture requester name, account ID, contact method, request type, description and channel.</x:v>
      </x:c>
      <x:c r="E2" s="110" t="str">
        <x:v>Service Lead</x:v>
      </x:c>
      <x:c r="F2" s="110" t="str">
        <x:v>Approved</x:v>
      </x:c>
    </x:row>
    <x:row r="3" ht="34" customHeight="1">
      <x:c r="A3" s="111" t="str">
        <x:v>REQ-002</x:v>
      </x:c>
      <x:c r="B3" s="111" t="str">
        <x:v>Functional</x:v>
      </x:c>
      <x:c r="C3" s="111" t="str">
        <x:v>Must</x:v>
      </x:c>
      <x:c r="D3" s="111" t="str">
        <x:v>Block submission when mandatory intake fields are missing and show field-level guidance.</x:v>
      </x:c>
      <x:c r="E3" s="111" t="str">
        <x:v>Service Lead</x:v>
      </x:c>
      <x:c r="F3" s="111" t="str">
        <x:v>Approved</x:v>
      </x:c>
    </x:row>
    <x:row r="4" ht="34" customHeight="1">
      <x:c r="A4" s="111" t="str">
        <x:v>REQ-003</x:v>
      </x:c>
      <x:c r="B4" s="111" t="str">
        <x:v>Functional</x:v>
      </x:c>
      <x:c r="C4" s="111" t="str">
        <x:v>Must</x:v>
      </x:c>
      <x:c r="D4" s="111" t="str">
        <x:v>Assign a unique sequential request ID at successful creation.</x:v>
      </x:c>
      <x:c r="E4" s="111" t="str">
        <x:v>IT</x:v>
      </x:c>
      <x:c r="F4" s="111" t="str">
        <x:v>Approved</x:v>
      </x:c>
    </x:row>
    <x:row r="5" ht="34" customHeight="1">
      <x:c r="A5" s="111" t="str">
        <x:v>REQ-004</x:v>
      </x:c>
      <x:c r="B5" s="111" t="str">
        <x:v>Functional</x:v>
      </x:c>
      <x:c r="C5" s="111" t="str">
        <x:v>Must</x:v>
      </x:c>
      <x:c r="D5" s="111" t="str">
        <x:v>Calculate priority from impact and urgency, with an authorized manual override reason.</x:v>
      </x:c>
      <x:c r="E5" s="111" t="str">
        <x:v>Service Lead</x:v>
      </x:c>
      <x:c r="F5" s="111" t="str">
        <x:v>Approved</x:v>
      </x:c>
    </x:row>
    <x:row r="6" ht="34" customHeight="1">
      <x:c r="A6" s="111" t="str">
        <x:v>REQ-005</x:v>
      </x:c>
      <x:c r="B6" s="111" t="str">
        <x:v>Functional</x:v>
      </x:c>
      <x:c r="C6" s="111" t="str">
        <x:v>Must</x:v>
      </x:c>
      <x:c r="D6" s="111" t="str">
        <x:v>Route new requests to a queue using request type and priority rules.</x:v>
      </x:c>
      <x:c r="E6" s="111" t="str">
        <x:v>IT</x:v>
      </x:c>
      <x:c r="F6" s="111" t="str">
        <x:v>Approved</x:v>
      </x:c>
    </x:row>
    <x:row r="7" ht="34" customHeight="1">
      <x:c r="A7" s="111" t="str">
        <x:v>REQ-006</x:v>
      </x:c>
      <x:c r="B7" s="111" t="str">
        <x:v>Functional</x:v>
      </x:c>
      <x:c r="C7" s="111" t="str">
        <x:v>Must</x:v>
      </x:c>
      <x:c r="D7" s="111" t="str">
        <x:v>Require one accountable queue owner and one current request owner.</x:v>
      </x:c>
      <x:c r="E7" s="111" t="str">
        <x:v>Service Lead</x:v>
      </x:c>
      <x:c r="F7" s="111" t="str">
        <x:v>Approved</x:v>
      </x:c>
    </x:row>
    <x:row r="8" ht="34" customHeight="1">
      <x:c r="A8" s="111" t="str">
        <x:v>REQ-007</x:v>
      </x:c>
      <x:c r="B8" s="111" t="str">
        <x:v>Functional</x:v>
      </x:c>
      <x:c r="C8" s="111" t="str">
        <x:v>Should</x:v>
      </x:c>
      <x:c r="D8" s="111" t="str">
        <x:v>Record every reassignment with previous owner, new owner, timestamp and reason.</x:v>
      </x:c>
      <x:c r="E8" s="111" t="str">
        <x:v>Service Lead</x:v>
      </x:c>
      <x:c r="F8" s="111" t="str">
        <x:v>Approved</x:v>
      </x:c>
    </x:row>
    <x:row r="9" ht="34" customHeight="1">
      <x:c r="A9" s="111" t="str">
        <x:v>REQ-008</x:v>
      </x:c>
      <x:c r="B9" s="111" t="str">
        <x:v>Functional</x:v>
      </x:c>
      <x:c r="C9" s="111" t="str">
        <x:v>Should</x:v>
      </x:c>
      <x:c r="D9" s="111" t="str">
        <x:v>Warn agents about potential duplicates using account, request type and open-date proximity.</x:v>
      </x:c>
      <x:c r="E9" s="111" t="str">
        <x:v>IT</x:v>
      </x:c>
      <x:c r="F9" s="111" t="str">
        <x:v>Approved</x:v>
      </x:c>
    </x:row>
    <x:row r="10" ht="34" customHeight="1">
      <x:c r="A10" s="111" t="str">
        <x:v>REQ-009</x:v>
      </x:c>
      <x:c r="B10" s="111" t="str">
        <x:v>Functional</x:v>
      </x:c>
      <x:c r="C10" s="111" t="str">
        <x:v>Must</x:v>
      </x:c>
      <x:c r="D10" s="111" t="str">
        <x:v>Send an acknowledgement containing request ID, summary and expected response window.</x:v>
      </x:c>
      <x:c r="E10" s="111" t="str">
        <x:v>Service Lead</x:v>
      </x:c>
      <x:c r="F10" s="111" t="str">
        <x:v>Approved</x:v>
      </x:c>
    </x:row>
    <x:row r="11" ht="34" customHeight="1">
      <x:c r="A11" s="111" t="str">
        <x:v>REQ-010</x:v>
      </x:c>
      <x:c r="B11" s="111" t="str">
        <x:v>Functional</x:v>
      </x:c>
      <x:c r="C11" s="111" t="str">
        <x:v>Must</x:v>
      </x:c>
      <x:c r="D11" s="111" t="str">
        <x:v>Start first-response SLA timing when a request is created.</x:v>
      </x:c>
      <x:c r="E11" s="111" t="str">
        <x:v>Service Lead</x:v>
      </x:c>
      <x:c r="F11" s="111" t="str">
        <x:v>Approved</x:v>
      </x:c>
    </x:row>
    <x:row r="12" ht="34" customHeight="1">
      <x:c r="A12" s="111" t="str">
        <x:v>REQ-011</x:v>
      </x:c>
      <x:c r="B12" s="111" t="str">
        <x:v>Functional</x:v>
      </x:c>
      <x:c r="C12" s="111" t="str">
        <x:v>Must</x:v>
      </x:c>
      <x:c r="D12" s="111" t="str">
        <x:v>Start resolution SLA timing using priority-specific thresholds.</x:v>
      </x:c>
      <x:c r="E12" s="111" t="str">
        <x:v>Service Lead</x:v>
      </x:c>
      <x:c r="F12" s="111" t="str">
        <x:v>Approved</x:v>
      </x:c>
    </x:row>
    <x:row r="13" ht="34" customHeight="1">
      <x:c r="A13" s="111" t="str">
        <x:v>REQ-012</x:v>
      </x:c>
      <x:c r="B13" s="111" t="str">
        <x:v>Functional</x:v>
      </x:c>
      <x:c r="C13" s="111" t="str">
        <x:v>Should</x:v>
      </x:c>
      <x:c r="D13" s="111" t="str">
        <x:v>Pause resolution SLA only while status is Waiting on Customer and retain total paused duration.</x:v>
      </x:c>
      <x:c r="E13" s="111" t="str">
        <x:v>Service Lead</x:v>
      </x:c>
      <x:c r="F13" s="111" t="str">
        <x:v>Approved</x:v>
      </x:c>
    </x:row>
    <x:row r="14" ht="34" customHeight="1">
      <x:c r="A14" s="111" t="str">
        <x:v>REQ-013</x:v>
      </x:c>
      <x:c r="B14" s="111" t="str">
        <x:v>Functional</x:v>
      </x:c>
      <x:c r="C14" s="111" t="str">
        <x:v>Must</x:v>
      </x:c>
      <x:c r="D14" s="111" t="str">
        <x:v>Warn owner and queue lead before an SLA deadline is breached.</x:v>
      </x:c>
      <x:c r="E14" s="111" t="str">
        <x:v>Service Lead</x:v>
      </x:c>
      <x:c r="F14" s="111" t="str">
        <x:v>Approved</x:v>
      </x:c>
    </x:row>
    <x:row r="15" ht="34" customHeight="1">
      <x:c r="A15" s="111" t="str">
        <x:v>REQ-014</x:v>
      </x:c>
      <x:c r="B15" s="111" t="str">
        <x:v>Functional</x:v>
      </x:c>
      <x:c r="C15" s="111" t="str">
        <x:v>Must</x:v>
      </x:c>
      <x:c r="D15" s="111" t="str">
        <x:v>Escalate breached requests to the priority-specific escalation queue.</x:v>
      </x:c>
      <x:c r="E15" s="111" t="str">
        <x:v>Service Lead</x:v>
      </x:c>
      <x:c r="F15" s="111" t="str">
        <x:v>Approved</x:v>
      </x:c>
    </x:row>
    <x:row r="16" ht="34" customHeight="1">
      <x:c r="A16" s="111" t="str">
        <x:v>REQ-015</x:v>
      </x:c>
      <x:c r="B16" s="111" t="str">
        <x:v>Functional</x:v>
      </x:c>
      <x:c r="C16" s="111" t="str">
        <x:v>Must</x:v>
      </x:c>
      <x:c r="D16" s="111" t="str">
        <x:v>Restrict status transitions to Draft, Open, In Progress, Waiting on Customer, Escalated, Resolved and Closed.</x:v>
      </x:c>
      <x:c r="E16" s="111" t="str">
        <x:v>IT</x:v>
      </x:c>
      <x:c r="F16" s="111" t="str">
        <x:v>Approved</x:v>
      </x:c>
    </x:row>
    <x:row r="17" ht="34" customHeight="1">
      <x:c r="A17" s="111" t="str">
        <x:v>REQ-016</x:v>
      </x:c>
      <x:c r="B17" s="111" t="str">
        <x:v>Functional</x:v>
      </x:c>
      <x:c r="C17" s="111" t="str">
        <x:v>Should</x:v>
      </x:c>
      <x:c r="D17" s="111" t="str">
        <x:v>Separate internal notes from requester-visible comments.</x:v>
      </x:c>
      <x:c r="E17" s="111" t="str">
        <x:v>Service Lead</x:v>
      </x:c>
      <x:c r="F17" s="111" t="str">
        <x:v>Approved</x:v>
      </x:c>
    </x:row>
    <x:row r="18" ht="34" customHeight="1">
      <x:c r="A18" s="111" t="str">
        <x:v>REQ-017</x:v>
      </x:c>
      <x:c r="B18" s="111" t="str">
        <x:v>Non-functional</x:v>
      </x:c>
      <x:c r="C18" s="111" t="str">
        <x:v>Should</x:v>
      </x:c>
      <x:c r="D18" s="111" t="str">
        <x:v>Accept PDF, image and spreadsheet attachments up to the approved size limit and scan metadata.</x:v>
      </x:c>
      <x:c r="E18" s="111" t="str">
        <x:v>IT</x:v>
      </x:c>
      <x:c r="F18" s="111" t="str">
        <x:v>Approved</x:v>
      </x:c>
    </x:row>
    <x:row r="19" ht="34" customHeight="1">
      <x:c r="A19" s="111" t="str">
        <x:v>REQ-018</x:v>
      </x:c>
      <x:c r="B19" s="111" t="str">
        <x:v>Functional</x:v>
      </x:c>
      <x:c r="C19" s="111" t="str">
        <x:v>Must</x:v>
      </x:c>
      <x:c r="D19" s="111" t="str">
        <x:v>Require resolution code, resolution summary and supporting evidence before Resolved status.</x:v>
      </x:c>
      <x:c r="E19" s="111" t="str">
        <x:v>Service Lead</x:v>
      </x:c>
      <x:c r="F19" s="111" t="str">
        <x:v>Approved</x:v>
      </x:c>
    </x:row>
    <x:row r="20" ht="34" customHeight="1">
      <x:c r="A20" s="111" t="str">
        <x:v>REQ-019</x:v>
      </x:c>
      <x:c r="B20" s="111" t="str">
        <x:v>Functional</x:v>
      </x:c>
      <x:c r="C20" s="111" t="str">
        <x:v>Should</x:v>
      </x:c>
      <x:c r="D20" s="111" t="str">
        <x:v>Send resolution confirmation and allow requester acceptance or rejection.</x:v>
      </x:c>
      <x:c r="E20" s="111" t="str">
        <x:v>Service Lead</x:v>
      </x:c>
      <x:c r="F20" s="111" t="str">
        <x:v>Approved</x:v>
      </x:c>
    </x:row>
    <x:row r="21" ht="34" customHeight="1">
      <x:c r="A21" s="111" t="str">
        <x:v>REQ-020</x:v>
      </x:c>
      <x:c r="B21" s="111" t="str">
        <x:v>Functional</x:v>
      </x:c>
      <x:c r="C21" s="111" t="str">
        <x:v>Could</x:v>
      </x:c>
      <x:c r="D21" s="111" t="str">
        <x:v>Allow reopening within seven calendar days while preserving the original request ID and history.</x:v>
      </x:c>
      <x:c r="E21" s="111" t="str">
        <x:v>Service Lead</x:v>
      </x:c>
      <x:c r="F21" s="111" t="str">
        <x:v>Approved</x:v>
      </x:c>
    </x:row>
    <x:row r="22" ht="34" customHeight="1">
      <x:c r="A22" s="111" t="str">
        <x:v>REQ-021</x:v>
      </x:c>
      <x:c r="B22" s="111" t="str">
        <x:v>Reporting</x:v>
      </x:c>
      <x:c r="C22" s="111" t="str">
        <x:v>Must</x:v>
      </x:c>
      <x:c r="D22" s="111" t="str">
        <x:v>Report request volume, backlog, first-response SLA, resolution SLA, escalation and satisfaction by week, type and owner.</x:v>
      </x:c>
      <x:c r="E22" s="111" t="str">
        <x:v>Service Lead</x:v>
      </x:c>
      <x:c r="F22" s="111" t="str">
        <x:v>Pending review</x:v>
      </x:c>
    </x:row>
    <x:row r="23" ht="34" customHeight="1">
      <x:c r="A23" s="111" t="str">
        <x:v>REQ-022</x:v>
      </x:c>
      <x:c r="B23" s="111" t="str">
        <x:v>Reporting</x:v>
      </x:c>
      <x:c r="C23" s="111" t="str">
        <x:v>Must</x:v>
      </x:c>
      <x:c r="D23" s="111" t="str">
        <x:v>Use governed metric definitions including business calendar, pause states, denominators and exclusions.</x:v>
      </x:c>
      <x:c r="E23" s="111" t="str">
        <x:v>Service Lead</x:v>
      </x:c>
      <x:c r="F23" s="111" t="str">
        <x:v>Pending review</x:v>
      </x:c>
    </x:row>
    <x:row r="24" ht="34" customHeight="1">
      <x:c r="A24" s="111" t="str">
        <x:v>REQ-023</x:v>
      </x:c>
      <x:c r="B24" s="111" t="str">
        <x:v>Non-functional</x:v>
      </x:c>
      <x:c r="C24" s="111" t="str">
        <x:v>Must</x:v>
      </x:c>
      <x:c r="D24" s="111" t="str">
        <x:v>Enforce role-based access for requester, agent, queue lead, administrator and reporting viewer.</x:v>
      </x:c>
      <x:c r="E24" s="111" t="str">
        <x:v>IT</x:v>
      </x:c>
      <x:c r="F24" s="111" t="str">
        <x:v>Pending review</x:v>
      </x:c>
    </x:row>
    <x:row r="25" ht="34" customHeight="1">
      <x:c r="A25" s="112" t="str">
        <x:v>REQ-024</x:v>
      </x:c>
      <x:c r="B25" s="112" t="str">
        <x:v>Non-functional</x:v>
      </x:c>
      <x:c r="C25" s="112" t="str">
        <x:v>Must</x:v>
      </x:c>
      <x:c r="D25" s="112" t="str">
        <x:v>Retain an immutable audit trail for creation, field changes, assignments, status, SLA events and closure.</x:v>
      </x:c>
      <x:c r="E25" s="112" t="str">
        <x:v>IT</x:v>
      </x:c>
      <x:c r="F25" s="112" t="str">
        <x:v>Pending review</x:v>
      </x:c>
    </x:row>
  </x:sheetData>
  <x:pageMargins left="0.7" right="0.7" top="0.75" bottom="0.75" header="0.3" footer="0.3"/>
  <x:tableParts count="1">
    <x:tablePart xmlns:r="http://schemas.openxmlformats.org/officeDocument/2006/relationships" r:id="Rc85aa3ef332a4a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" max="2" width="60" hidden="0" customWidth="1"/>
    <x:col min="3" max="3" width="90" hidden="0" customWidth="1"/>
  </x:cols>
  <x:sheetData>
    <x:row r="1" ht="28" customHeight="1">
      <x:c r="A1" s="97" t="str">
        <x:v>Requirement ID</x:v>
      </x:c>
      <x:c r="B1" s="109" t="str">
        <x:v>User Story</x:v>
      </x:c>
      <x:c r="C1" s="109" t="str">
        <x:v>Acceptance Criteria</x:v>
      </x:c>
      <x:c r="D1" s="109" t="str">
        <x:v>Process Step</x:v>
      </x:c>
      <x:c r="E1" s="109" t="str">
        <x:v>UAT Case</x:v>
      </x:c>
      <x:c r="F1" s="109" t="str">
        <x:v>Owner</x:v>
      </x:c>
      <x:c r="G1" s="98" t="str">
        <x:v>Coverage</x:v>
      </x:c>
    </x:row>
    <x:row r="2" ht="40" customHeight="1">
      <x:c r="A2" s="103" t="str">
        <x:v>REQ-001</x:v>
      </x:c>
      <x:c r="B2" s="103" t="str">
        <x:v>Agent can record a complete request once.</x:v>
      </x:c>
      <x:c r="C2" s="103" t="str">
        <x:v>all mandatory request fields are saved under one unique record.</x:v>
      </x:c>
      <x:c r="D2" s="103" t="str">
        <x:v>Intake</x:v>
      </x:c>
      <x:c r="E2" s="103" t="str">
        <x:v>UAT-001</x:v>
      </x:c>
      <x:c r="F2" s="103" t="str">
        <x:v>Service Lead</x:v>
      </x:c>
      <x:c r="G2" s="103" t="str">
        <x:v>Covered</x:v>
      </x:c>
    </x:row>
    <x:row r="3" ht="40" customHeight="1">
      <x:c r="A3" s="104" t="str">
        <x:v>REQ-002</x:v>
      </x:c>
      <x:c r="B3" s="104" t="str">
        <x:v>Requester can correct missing information before submission.</x:v>
      </x:c>
      <x:c r="C3" s="104" t="str">
        <x:v>submission is prevented and every missing field is identified.</x:v>
      </x:c>
      <x:c r="D3" s="104" t="str">
        <x:v>Intake</x:v>
      </x:c>
      <x:c r="E3" s="104" t="str">
        <x:v>UAT-002</x:v>
      </x:c>
      <x:c r="F3" s="104" t="str">
        <x:v>Service Lead</x:v>
      </x:c>
      <x:c r="G3" s="104" t="str">
        <x:v>Covered</x:v>
      </x:c>
    </x:row>
    <x:row r="4" ht="40" customHeight="1">
      <x:c r="A4" s="104" t="str">
        <x:v>REQ-003</x:v>
      </x:c>
      <x:c r="B4" s="104" t="str">
        <x:v>Agent can refer to one stable request identifier.</x:v>
      </x:c>
      <x:c r="C4" s="104" t="str">
        <x:v>two requests never receive the same ID.</x:v>
      </x:c>
      <x:c r="D4" s="104" t="str">
        <x:v>Intake</x:v>
      </x:c>
      <x:c r="E4" s="104" t="str">
        <x:v>UAT-003</x:v>
      </x:c>
      <x:c r="F4" s="104" t="str">
        <x:v>IT</x:v>
      </x:c>
      <x:c r="G4" s="104" t="str">
        <x:v>Covered</x:v>
      </x:c>
    </x:row>
    <x:row r="5" ht="40" customHeight="1">
      <x:c r="A5" s="104" t="str">
        <x:v>REQ-004</x:v>
      </x:c>
      <x:c r="B5" s="104" t="str">
        <x:v>Service lead can apply consistent priority rules.</x:v>
      </x:c>
      <x:c r="C5" s="104" t="str">
        <x:v>priority follows the matrix and override captures user, time and reason.</x:v>
      </x:c>
      <x:c r="D5" s="104" t="str">
        <x:v>Intake</x:v>
      </x:c>
      <x:c r="E5" s="104" t="str">
        <x:v>UAT-004</x:v>
      </x:c>
      <x:c r="F5" s="104" t="str">
        <x:v>Service Lead</x:v>
      </x:c>
      <x:c r="G5" s="104" t="str">
        <x:v>Covered</x:v>
      </x:c>
    </x:row>
    <x:row r="6" ht="40" customHeight="1">
      <x:c r="A6" s="104" t="str">
        <x:v>REQ-005</x:v>
      </x:c>
      <x:c r="B6" s="104" t="str">
        <x:v>Agent can receive work in the correct queue.</x:v>
      </x:c>
      <x:c r="C6" s="104" t="str">
        <x:v>each configured type-priority pair resolves to one active queue.</x:v>
      </x:c>
      <x:c r="D6" s="104" t="str">
        <x:v>Routing</x:v>
      </x:c>
      <x:c r="E6" s="104" t="str">
        <x:v>UAT-005</x:v>
      </x:c>
      <x:c r="F6" s="104" t="str">
        <x:v>IT</x:v>
      </x:c>
      <x:c r="G6" s="104" t="str">
        <x:v>Covered</x:v>
      </x:c>
    </x:row>
    <x:row r="7" ht="40" customHeight="1">
      <x:c r="A7" s="104" t="str">
        <x:v>REQ-006</x:v>
      </x:c>
      <x:c r="B7" s="104" t="str">
        <x:v>Service lead can see clear ownership at all times.</x:v>
      </x:c>
      <x:c r="C7" s="104" t="str">
        <x:v>unowned active requests are rejected by validation.</x:v>
      </x:c>
      <x:c r="D7" s="104" t="str">
        <x:v>Routing</x:v>
      </x:c>
      <x:c r="E7" s="104" t="str">
        <x:v>UAT-006</x:v>
      </x:c>
      <x:c r="F7" s="104" t="str">
        <x:v>Service Lead</x:v>
      </x:c>
      <x:c r="G7" s="104" t="str">
        <x:v>Covered</x:v>
      </x:c>
    </x:row>
    <x:row r="8" ht="40" customHeight="1">
      <x:c r="A8" s="104" t="str">
        <x:v>REQ-007</x:v>
      </x:c>
      <x:c r="B8" s="104" t="str">
        <x:v>Service lead can audit handoffs and workload movement.</x:v>
      </x:c>
      <x:c r="C8" s="104" t="str">
        <x:v>reassignment history remains available after closure.</x:v>
      </x:c>
      <x:c r="D8" s="104" t="str">
        <x:v>Routing</x:v>
      </x:c>
      <x:c r="E8" s="104" t="str">
        <x:v>UAT-007</x:v>
      </x:c>
      <x:c r="F8" s="104" t="str">
        <x:v>Service Lead</x:v>
      </x:c>
      <x:c r="G8" s="104" t="str">
        <x:v>Covered</x:v>
      </x:c>
    </x:row>
    <x:row r="9" ht="40" customHeight="1">
      <x:c r="A9" s="104" t="str">
        <x:v>REQ-008</x:v>
      </x:c>
      <x:c r="B9" s="104" t="str">
        <x:v>Agent can avoid duplicate work.</x:v>
      </x:c>
      <x:c r="C9" s="104" t="str">
        <x:v>potential match is shown before a second open request is confirmed.</x:v>
      </x:c>
      <x:c r="D9" s="104" t="str">
        <x:v>Intake</x:v>
      </x:c>
      <x:c r="E9" s="104" t="str">
        <x:v>UAT-008</x:v>
      </x:c>
      <x:c r="F9" s="104" t="str">
        <x:v>IT</x:v>
      </x:c>
      <x:c r="G9" s="104" t="str">
        <x:v>Covered</x:v>
      </x:c>
    </x:row>
    <x:row r="10" ht="40" customHeight="1">
      <x:c r="A10" s="104" t="str">
        <x:v>REQ-009</x:v>
      </x:c>
      <x:c r="B10" s="104" t="str">
        <x:v>Requester can know the request was received.</x:v>
      </x:c>
      <x:c r="C10" s="104" t="str">
        <x:v>acknowledgement is generated within five minutes of creation.</x:v>
      </x:c>
      <x:c r="D10" s="104" t="str">
        <x:v>Intake</x:v>
      </x:c>
      <x:c r="E10" s="104" t="str">
        <x:v>UAT-009</x:v>
      </x:c>
      <x:c r="F10" s="104" t="str">
        <x:v>Service Lead</x:v>
      </x:c>
      <x:c r="G10" s="104" t="str">
        <x:v>Covered</x:v>
      </x:c>
    </x:row>
    <x:row r="11" ht="40" customHeight="1">
      <x:c r="A11" s="104" t="str">
        <x:v>REQ-010</x:v>
      </x:c>
      <x:c r="B11" s="104" t="str">
        <x:v>Service lead can measure response performance consistently.</x:v>
      </x:c>
      <x:c r="C11" s="104" t="str">
        <x:v>timer starts from stored creation timestamp using the configured calendar.</x:v>
      </x:c>
      <x:c r="D11" s="104" t="str">
        <x:v>SLA</x:v>
      </x:c>
      <x:c r="E11" s="104" t="str">
        <x:v>UAT-010</x:v>
      </x:c>
      <x:c r="F11" s="104" t="str">
        <x:v>Service Lead</x:v>
      </x:c>
      <x:c r="G11" s="104" t="str">
        <x:v>Covered</x:v>
      </x:c>
    </x:row>
    <x:row r="12" ht="40" customHeight="1">
      <x:c r="A12" s="104" t="str">
        <x:v>REQ-011</x:v>
      </x:c>
      <x:c r="B12" s="104" t="str">
        <x:v>Service lead can monitor resolution risk by priority.</x:v>
      </x:c>
      <x:c r="C12" s="104" t="str">
        <x:v>high, medium and low requests use approved threshold values.</x:v>
      </x:c>
      <x:c r="D12" s="104" t="str">
        <x:v>SLA</x:v>
      </x:c>
      <x:c r="E12" s="104" t="str">
        <x:v>UAT-011</x:v>
      </x:c>
      <x:c r="F12" s="104" t="str">
        <x:v>Service Lead</x:v>
      </x:c>
      <x:c r="G12" s="104" t="str">
        <x:v>Covered</x:v>
      </x:c>
    </x:row>
    <x:row r="13" ht="40" customHeight="1">
      <x:c r="A13" s="104" t="str">
        <x:v>REQ-012</x:v>
      </x:c>
      <x:c r="B13" s="104" t="str">
        <x:v>Agent can avoid penalizing valid customer waiting time.</x:v>
      </x:c>
      <x:c r="C13" s="104" t="str">
        <x:v>pause begins and ends with status timestamps and does not affect response SLA.</x:v>
      </x:c>
      <x:c r="D13" s="104" t="str">
        <x:v>SLA</x:v>
      </x:c>
      <x:c r="E13" s="104" t="str">
        <x:v>UAT-012</x:v>
      </x:c>
      <x:c r="F13" s="104" t="str">
        <x:v>Service Lead</x:v>
      </x:c>
      <x:c r="G13" s="104" t="str">
        <x:v>Covered</x:v>
      </x:c>
    </x:row>
    <x:row r="14" ht="40" customHeight="1">
      <x:c r="A14" s="104" t="str">
        <x:v>REQ-013</x:v>
      </x:c>
      <x:c r="B14" s="104" t="str">
        <x:v>Agent can act before a breach.</x:v>
      </x:c>
      <x:c r="C14" s="104" t="str">
        <x:v>warning appears at the configured percentage of elapsed SLA.</x:v>
      </x:c>
      <x:c r="D14" s="104" t="str">
        <x:v>Escalation</x:v>
      </x:c>
      <x:c r="E14" s="104" t="str">
        <x:v>UAT-013</x:v>
      </x:c>
      <x:c r="F14" s="104" t="str">
        <x:v>Service Lead</x:v>
      </x:c>
      <x:c r="G14" s="104" t="str">
        <x:v>Covered</x:v>
      </x:c>
    </x:row>
    <x:row r="15" ht="40" customHeight="1">
      <x:c r="A15" s="104" t="str">
        <x:v>REQ-014</x:v>
      </x:c>
      <x:c r="B15" s="104" t="str">
        <x:v>Service lead can control overdue work.</x:v>
      </x:c>
      <x:c r="C15" s="104" t="str">
        <x:v>breach changes escalation state and records reason, owner and timestamp.</x:v>
      </x:c>
      <x:c r="D15" s="104" t="str">
        <x:v>Escalation</x:v>
      </x:c>
      <x:c r="E15" s="104" t="str">
        <x:v>UAT-014</x:v>
      </x:c>
      <x:c r="F15" s="104" t="str">
        <x:v>Service Lead</x:v>
      </x:c>
      <x:c r="G15" s="104" t="str">
        <x:v>Covered</x:v>
      </x:c>
    </x:row>
    <x:row r="16" ht="40" customHeight="1">
      <x:c r="A16" s="104" t="str">
        <x:v>REQ-015</x:v>
      </x:c>
      <x:c r="B16" s="104" t="str">
        <x:v>Agent can use a controlled lifecycle.</x:v>
      </x:c>
      <x:c r="C16" s="104" t="str">
        <x:v>invalid transition is blocked and valid transition is timestamped.</x:v>
      </x:c>
      <x:c r="D16" s="104" t="str">
        <x:v>Workflow</x:v>
      </x:c>
      <x:c r="E16" s="104" t="str">
        <x:v>UAT-015</x:v>
      </x:c>
      <x:c r="F16" s="104" t="str">
        <x:v>IT</x:v>
      </x:c>
      <x:c r="G16" s="104" t="str">
        <x:v>Covered</x:v>
      </x:c>
    </x:row>
    <x:row r="17" ht="40" customHeight="1">
      <x:c r="A17" s="104" t="str">
        <x:v>REQ-016</x:v>
      </x:c>
      <x:c r="B17" s="104" t="str">
        <x:v>Agent can collaborate without exposing internal information.</x:v>
      </x:c>
      <x:c r="C17" s="104" t="str">
        <x:v>internal note never appears in requester communication.</x:v>
      </x:c>
      <x:c r="D17" s="104" t="str">
        <x:v>Workflow</x:v>
      </x:c>
      <x:c r="E17" s="104" t="str">
        <x:v>UAT-016</x:v>
      </x:c>
      <x:c r="F17" s="104" t="str">
        <x:v>Service Lead</x:v>
      </x:c>
      <x:c r="G17" s="104" t="str">
        <x:v>Covered</x:v>
      </x:c>
    </x:row>
    <x:row r="18" ht="40" customHeight="1">
      <x:c r="A18" s="104" t="str">
        <x:v>REQ-017</x:v>
      </x:c>
      <x:c r="B18" s="104" t="str">
        <x:v>Agent can retain supporting evidence safely.</x:v>
      </x:c>
      <x:c r="C18" s="104" t="str">
        <x:v>unsupported type or oversized file is rejected with guidance.</x:v>
      </x:c>
      <x:c r="D18" s="104" t="str">
        <x:v>Intake</x:v>
      </x:c>
      <x:c r="E18" s="104" t="str">
        <x:v>UAT-017</x:v>
      </x:c>
      <x:c r="F18" s="104" t="str">
        <x:v>IT</x:v>
      </x:c>
      <x:c r="G18" s="104" t="str">
        <x:v>Covered</x:v>
      </x:c>
    </x:row>
    <x:row r="19" ht="40" customHeight="1">
      <x:c r="A19" s="104" t="str">
        <x:v>REQ-018</x:v>
      </x:c>
      <x:c r="B19" s="104" t="str">
        <x:v>Agent can close work with auditable proof.</x:v>
      </x:c>
      <x:c r="C19" s="104" t="str">
        <x:v>resolve action is blocked until required closure fields are complete.</x:v>
      </x:c>
      <x:c r="D19" s="104" t="str">
        <x:v>Closure</x:v>
      </x:c>
      <x:c r="E19" s="104" t="str">
        <x:v>UAT-018</x:v>
      </x:c>
      <x:c r="F19" s="104" t="str">
        <x:v>Service Lead</x:v>
      </x:c>
      <x:c r="G19" s="104" t="str">
        <x:v>Covered</x:v>
      </x:c>
    </x:row>
    <x:row r="20" ht="40" customHeight="1">
      <x:c r="A20" s="104" t="str">
        <x:v>REQ-019</x:v>
      </x:c>
      <x:c r="B20" s="104" t="str">
        <x:v>Requester can confirm whether the issue is solved.</x:v>
      </x:c>
      <x:c r="C20" s="104" t="str">
        <x:v>rejection returns request to In Progress with reason.</x:v>
      </x:c>
      <x:c r="D20" s="104" t="str">
        <x:v>Closure</x:v>
      </x:c>
      <x:c r="E20" s="104" t="str">
        <x:v>UAT-019</x:v>
      </x:c>
      <x:c r="F20" s="104" t="str">
        <x:v>Service Lead</x:v>
      </x:c>
      <x:c r="G20" s="104" t="str">
        <x:v>Covered</x:v>
      </x:c>
    </x:row>
    <x:row r="21" ht="40" customHeight="1">
      <x:c r="A21" s="104" t="str">
        <x:v>REQ-020</x:v>
      </x:c>
      <x:c r="B21" s="104" t="str">
        <x:v>Requester can continue related work without duplicate records.</x:v>
      </x:c>
      <x:c r="C21" s="104" t="str">
        <x:v>reopen outside the window requires a new linked request.</x:v>
      </x:c>
      <x:c r="D21" s="104" t="str">
        <x:v>Closure</x:v>
      </x:c>
      <x:c r="E21" s="104" t="str">
        <x:v>UAT-020</x:v>
      </x:c>
      <x:c r="F21" s="104" t="str">
        <x:v>Service Lead</x:v>
      </x:c>
      <x:c r="G21" s="104" t="str">
        <x:v>Covered</x:v>
      </x:c>
    </x:row>
    <x:row r="22" ht="40" customHeight="1">
      <x:c r="A22" s="104" t="str">
        <x:v>REQ-021</x:v>
      </x:c>
      <x:c r="B22" s="104" t="str">
        <x:v>Service lead can manage demand and performance.</x:v>
      </x:c>
      <x:c r="C22" s="104" t="str">
        <x:v>dashboard totals reconcile to the request register for the same filters.</x:v>
      </x:c>
      <x:c r="D22" s="104" t="str">
        <x:v>Reporting</x:v>
      </x:c>
      <x:c r="E22" s="104" t="str">
        <x:v>UAT-021</x:v>
      </x:c>
      <x:c r="F22" s="104" t="str">
        <x:v>Service Lead</x:v>
      </x:c>
      <x:c r="G22" s="104" t="str">
        <x:v>Covered</x:v>
      </x:c>
    </x:row>
    <x:row r="23" ht="40" customHeight="1">
      <x:c r="A23" s="104" t="str">
        <x:v>REQ-022</x:v>
      </x:c>
      <x:c r="B23" s="104" t="str">
        <x:v>Analyst can produce repeatable KPI results.</x:v>
      </x:c>
      <x:c r="C23" s="104" t="str">
        <x:v>metric dictionary is linked and calculations use approved definitions.</x:v>
      </x:c>
      <x:c r="D23" s="104" t="str">
        <x:v>Reporting</x:v>
      </x:c>
      <x:c r="E23" s="104" t="str">
        <x:v>UAT-022</x:v>
      </x:c>
      <x:c r="F23" s="104" t="str">
        <x:v>Service Lead</x:v>
      </x:c>
      <x:c r="G23" s="104" t="str">
        <x:v>Covered</x:v>
      </x:c>
    </x:row>
    <x:row r="24" ht="40" customHeight="1">
      <x:c r="A24" s="104" t="str">
        <x:v>REQ-023</x:v>
      </x:c>
      <x:c r="B24" s="104" t="str">
        <x:v>Administrator can limit actions and data to authorized roles.</x:v>
      </x:c>
      <x:c r="C24" s="104" t="str">
        <x:v>each role passes allowed-action tests and fails restricted-action tests.</x:v>
      </x:c>
      <x:c r="D24" s="104" t="str">
        <x:v>Security</x:v>
      </x:c>
      <x:c r="E24" s="104" t="str">
        <x:v>UAT-023</x:v>
      </x:c>
      <x:c r="F24" s="104" t="str">
        <x:v>IT</x:v>
      </x:c>
      <x:c r="G24" s="104" t="str">
        <x:v>Covered</x:v>
      </x:c>
    </x:row>
    <x:row r="25" ht="40" customHeight="1">
      <x:c r="A25" s="105" t="str">
        <x:v>REQ-024</x:v>
      </x:c>
      <x:c r="B25" s="105" t="str">
        <x:v>Auditor can trace every material workflow change.</x:v>
      </x:c>
      <x:c r="C25" s="105" t="str">
        <x:v>audit export includes actor, timestamp, old value and new value.</x:v>
      </x:c>
      <x:c r="D25" s="105" t="str">
        <x:v>Audit</x:v>
      </x:c>
      <x:c r="E25" s="105" t="str">
        <x:v>UAT-024</x:v>
      </x:c>
      <x:c r="F25" s="105" t="str">
        <x:v>IT</x:v>
      </x:c>
      <x:c r="G25" s="105" t="str">
        <x:v>Covered</x:v>
      </x:c>
    </x:row>
  </x:sheetData>
  <x:pageMargins left="0.7" right="0.7" top="0.75" bottom="0.75" header="0.3" footer="0.3"/>
  <x:tableParts count="1">
    <x:tablePart xmlns:r="http://schemas.openxmlformats.org/officeDocument/2006/relationships" r:id="Rddda74e957b244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4" max="4" width="55" hidden="0" customWidth="1"/>
    <x:col min="5" max="5" width="14" hidden="0" customWidth="1"/>
    <x:col min="6" max="6" width="65" hidden="0" customWidth="1"/>
    <x:col min="7" max="7" width="16" hidden="0" customWidth="1"/>
  </x:cols>
  <x:sheetData>
    <x:row r="1" ht="28" customHeight="1">
      <x:c r="A1" s="97" t="str">
        <x:v>Test ID</x:v>
      </x:c>
      <x:c r="B1" s="109" t="str">
        <x:v>Requirement ID</x:v>
      </x:c>
      <x:c r="C1" s="109" t="str">
        <x:v>Process Step</x:v>
      </x:c>
      <x:c r="D1" s="109" t="str">
        <x:v>Scenario</x:v>
      </x:c>
      <x:c r="E1" s="109" t="str">
        <x:v>Result</x:v>
      </x:c>
      <x:c r="F1" s="109" t="str">
        <x:v>Evidence</x:v>
      </x:c>
      <x:c r="G1" s="98" t="str">
        <x:v>Tester</x:v>
      </x:c>
    </x:row>
    <x:row r="2" ht="38" customHeight="1">
      <x:c r="A2" s="103" t="str">
        <x:v>UAT-001</x:v>
      </x:c>
      <x:c r="B2" s="103" t="str">
        <x:v>REQ-001</x:v>
      </x:c>
      <x:c r="C2" s="103" t="str">
        <x:v>Intake</x:v>
      </x:c>
      <x:c r="D2" s="103" t="str">
        <x:v>Submit a complete web request and verify every intake field</x:v>
      </x:c>
      <x:c r="E2" s="103" t="str">
        <x:v>Pass</x:v>
      </x:c>
      <x:c r="F2" s="103" t="str">
        <x:v>Confirmed: all mandatory request fields are saved under one unique record.</x:v>
      </x:c>
      <x:c r="G2" s="103" t="str">
        <x:v>Tester 1</x:v>
      </x:c>
    </x:row>
    <x:row r="3" ht="38" customHeight="1">
      <x:c r="A3" s="104" t="str">
        <x:v>UAT-002</x:v>
      </x:c>
      <x:c r="B3" s="104" t="str">
        <x:v>REQ-002</x:v>
      </x:c>
      <x:c r="C3" s="104" t="str">
        <x:v>Intake</x:v>
      </x:c>
      <x:c r="D3" s="104" t="str">
        <x:v>Submit with missing account ID and description</x:v>
      </x:c>
      <x:c r="E3" s="104" t="str">
        <x:v>Pass</x:v>
      </x:c>
      <x:c r="F3" s="104" t="str">
        <x:v>Confirmed: submission is prevented and every missing field is identified.</x:v>
      </x:c>
      <x:c r="G3" s="104" t="str">
        <x:v>Tester 2</x:v>
      </x:c>
    </x:row>
    <x:row r="4" ht="38" customHeight="1">
      <x:c r="A4" s="104" t="str">
        <x:v>UAT-003</x:v>
      </x:c>
      <x:c r="B4" s="104" t="str">
        <x:v>REQ-003</x:v>
      </x:c>
      <x:c r="C4" s="104" t="str">
        <x:v>Intake</x:v>
      </x:c>
      <x:c r="D4" s="104" t="str">
        <x:v>Create two requests simultaneously and compare IDs</x:v>
      </x:c>
      <x:c r="E4" s="104" t="str">
        <x:v>Pass</x:v>
      </x:c>
      <x:c r="F4" s="104" t="str">
        <x:v>Confirmed: two requests never receive the same ID.</x:v>
      </x:c>
      <x:c r="G4" s="104" t="str">
        <x:v>Tester 3</x:v>
      </x:c>
    </x:row>
    <x:row r="5" ht="38" customHeight="1">
      <x:c r="A5" s="104" t="str">
        <x:v>UAT-004</x:v>
      </x:c>
      <x:c r="B5" s="104" t="str">
        <x:v>REQ-004</x:v>
      </x:c>
      <x:c r="C5" s="104" t="str">
        <x:v>Intake</x:v>
      </x:c>
      <x:c r="D5" s="104" t="str">
        <x:v>Create high-impact urgent request and test override audit</x:v>
      </x:c>
      <x:c r="E5" s="104" t="str">
        <x:v>Pass</x:v>
      </x:c>
      <x:c r="F5" s="104" t="str">
        <x:v>Confirmed: priority follows the matrix and override captures user, time and reason.</x:v>
      </x:c>
      <x:c r="G5" s="104" t="str">
        <x:v>Tester 4</x:v>
      </x:c>
    </x:row>
    <x:row r="6" ht="38" customHeight="1">
      <x:c r="A6" s="104" t="str">
        <x:v>UAT-005</x:v>
      </x:c>
      <x:c r="B6" s="104" t="str">
        <x:v>REQ-005</x:v>
      </x:c>
      <x:c r="C6" s="104" t="str">
        <x:v>Routing</x:v>
      </x:c>
      <x:c r="D6" s="104" t="str">
        <x:v>Submit billing-high and access-low requests</x:v>
      </x:c>
      <x:c r="E6" s="104" t="str">
        <x:v>Pass</x:v>
      </x:c>
      <x:c r="F6" s="104" t="str">
        <x:v>Confirmed: each configured type-priority pair resolves to one active queue.</x:v>
      </x:c>
      <x:c r="G6" s="104" t="str">
        <x:v>Tester 1</x:v>
      </x:c>
    </x:row>
    <x:row r="7" ht="38" customHeight="1">
      <x:c r="A7" s="104" t="str">
        <x:v>UAT-006</x:v>
      </x:c>
      <x:c r="B7" s="104" t="str">
        <x:v>REQ-006</x:v>
      </x:c>
      <x:c r="C7" s="104" t="str">
        <x:v>Routing</x:v>
      </x:c>
      <x:c r="D7" s="104" t="str">
        <x:v>Remove owner from active request</x:v>
      </x:c>
      <x:c r="E7" s="104" t="str">
        <x:v>Pass</x:v>
      </x:c>
      <x:c r="F7" s="104" t="str">
        <x:v>Confirmed: unowned active requests are rejected by validation.</x:v>
      </x:c>
      <x:c r="G7" s="104" t="str">
        <x:v>Tester 2</x:v>
      </x:c>
    </x:row>
    <x:row r="8" ht="38" customHeight="1">
      <x:c r="A8" s="104" t="str">
        <x:v>UAT-007</x:v>
      </x:c>
      <x:c r="B8" s="104" t="str">
        <x:v>REQ-007</x:v>
      </x:c>
      <x:c r="C8" s="104" t="str">
        <x:v>Routing</x:v>
      </x:c>
      <x:c r="D8" s="104" t="str">
        <x:v>Reassign request twice and review history</x:v>
      </x:c>
      <x:c r="E8" s="104" t="str">
        <x:v>Pass</x:v>
      </x:c>
      <x:c r="F8" s="104" t="str">
        <x:v>Confirmed: reassignment history remains available after closure.</x:v>
      </x:c>
      <x:c r="G8" s="104" t="str">
        <x:v>Tester 3</x:v>
      </x:c>
    </x:row>
    <x:row r="9" ht="38" customHeight="1">
      <x:c r="A9" s="104" t="str">
        <x:v>UAT-008</x:v>
      </x:c>
      <x:c r="B9" s="104" t="str">
        <x:v>REQ-008</x:v>
      </x:c>
      <x:c r="C9" s="104" t="str">
        <x:v>Intake</x:v>
      </x:c>
      <x:c r="D9" s="104" t="str">
        <x:v>Create similar open request for same account</x:v>
      </x:c>
      <x:c r="E9" s="104" t="str">
        <x:v>Pass</x:v>
      </x:c>
      <x:c r="F9" s="104" t="str">
        <x:v>Confirmed: potential match is shown before a second open request is confirmed.</x:v>
      </x:c>
      <x:c r="G9" s="104" t="str">
        <x:v>Tester 4</x:v>
      </x:c>
    </x:row>
    <x:row r="10" ht="38" customHeight="1">
      <x:c r="A10" s="104" t="str">
        <x:v>UAT-009</x:v>
      </x:c>
      <x:c r="B10" s="104" t="str">
        <x:v>REQ-009</x:v>
      </x:c>
      <x:c r="C10" s="104" t="str">
        <x:v>Intake</x:v>
      </x:c>
      <x:c r="D10" s="104" t="str">
        <x:v>Create request and verify acknowledgement content</x:v>
      </x:c>
      <x:c r="E10" s="104" t="str">
        <x:v>Pass</x:v>
      </x:c>
      <x:c r="F10" s="104" t="str">
        <x:v>Confirmed: acknowledgement is generated within five minutes of creation.</x:v>
      </x:c>
      <x:c r="G10" s="104" t="str">
        <x:v>Tester 1</x:v>
      </x:c>
    </x:row>
    <x:row r="11" ht="38" customHeight="1">
      <x:c r="A11" s="104" t="str">
        <x:v>UAT-010</x:v>
      </x:c>
      <x:c r="B11" s="104" t="str">
        <x:v>REQ-010</x:v>
      </x:c>
      <x:c r="C11" s="104" t="str">
        <x:v>SLA</x:v>
      </x:c>
      <x:c r="D11" s="104" t="str">
        <x:v>Create request during business hours and inspect timer</x:v>
      </x:c>
      <x:c r="E11" s="104" t="str">
        <x:v>Pass</x:v>
      </x:c>
      <x:c r="F11" s="104" t="str">
        <x:v>Confirmed: timer starts from stored creation timestamp using the configured calendar.</x:v>
      </x:c>
      <x:c r="G11" s="104" t="str">
        <x:v>Tester 2</x:v>
      </x:c>
    </x:row>
    <x:row r="12" ht="38" customHeight="1">
      <x:c r="A12" s="104" t="str">
        <x:v>UAT-011</x:v>
      </x:c>
      <x:c r="B12" s="104" t="str">
        <x:v>REQ-011</x:v>
      </x:c>
      <x:c r="C12" s="104" t="str">
        <x:v>SLA</x:v>
      </x:c>
      <x:c r="D12" s="104" t="str">
        <x:v>Create one request per priority and compare deadlines</x:v>
      </x:c>
      <x:c r="E12" s="104" t="str">
        <x:v>Fail</x:v>
      </x:c>
      <x:c r="F12" s="104" t="str">
        <x:v>Defect logged: expected high, medium and low requests use approved threshold values.</x:v>
      </x:c>
      <x:c r="G12" s="104" t="str">
        <x:v>Tester 3</x:v>
      </x:c>
    </x:row>
    <x:row r="13" ht="38" customHeight="1">
      <x:c r="A13" s="104" t="str">
        <x:v>UAT-012</x:v>
      </x:c>
      <x:c r="B13" s="104" t="str">
        <x:v>REQ-012</x:v>
      </x:c>
      <x:c r="C13" s="104" t="str">
        <x:v>SLA</x:v>
      </x:c>
      <x:c r="D13" s="104" t="str">
        <x:v>Move request into and out of waiting status</x:v>
      </x:c>
      <x:c r="E13" s="104" t="str">
        <x:v>Pass</x:v>
      </x:c>
      <x:c r="F13" s="104" t="str">
        <x:v>Confirmed: pause begins and ends with status timestamps and does not affect response SLA.</x:v>
      </x:c>
      <x:c r="G13" s="104" t="str">
        <x:v>Tester 4</x:v>
      </x:c>
    </x:row>
    <x:row r="14" ht="38" customHeight="1">
      <x:c r="A14" s="104" t="str">
        <x:v>UAT-013</x:v>
      </x:c>
      <x:c r="B14" s="104" t="str">
        <x:v>REQ-013</x:v>
      </x:c>
      <x:c r="C14" s="104" t="str">
        <x:v>Escalation</x:v>
      </x:c>
      <x:c r="D14" s="104" t="str">
        <x:v>Advance a request to pre-breach threshold</x:v>
      </x:c>
      <x:c r="E14" s="104" t="str">
        <x:v>Pass</x:v>
      </x:c>
      <x:c r="F14" s="104" t="str">
        <x:v>Confirmed: warning appears at the configured percentage of elapsed SLA.</x:v>
      </x:c>
      <x:c r="G14" s="104" t="str">
        <x:v>Tester 1</x:v>
      </x:c>
    </x:row>
    <x:row r="15" ht="38" customHeight="1">
      <x:c r="A15" s="104" t="str">
        <x:v>UAT-014</x:v>
      </x:c>
      <x:c r="B15" s="104" t="str">
        <x:v>REQ-014</x:v>
      </x:c>
      <x:c r="C15" s="104" t="str">
        <x:v>Escalation</x:v>
      </x:c>
      <x:c r="D15" s="104" t="str">
        <x:v>Allow high-priority request to breach</x:v>
      </x:c>
      <x:c r="E15" s="104" t="str">
        <x:v>Fail</x:v>
      </x:c>
      <x:c r="F15" s="104" t="str">
        <x:v>Defect logged: expected breach changes escalation state and records reason, owner and timestamp.</x:v>
      </x:c>
      <x:c r="G15" s="104" t="str">
        <x:v>Tester 2</x:v>
      </x:c>
    </x:row>
    <x:row r="16" ht="38" customHeight="1">
      <x:c r="A16" s="104" t="str">
        <x:v>UAT-015</x:v>
      </x:c>
      <x:c r="B16" s="104" t="str">
        <x:v>REQ-015</x:v>
      </x:c>
      <x:c r="C16" s="104" t="str">
        <x:v>Workflow</x:v>
      </x:c>
      <x:c r="D16" s="104" t="str">
        <x:v>Attempt Closed to In Progress without reopen</x:v>
      </x:c>
      <x:c r="E16" s="104" t="str">
        <x:v>Pass</x:v>
      </x:c>
      <x:c r="F16" s="104" t="str">
        <x:v>Confirmed: invalid transition is blocked and valid transition is timestamped.</x:v>
      </x:c>
      <x:c r="G16" s="104" t="str">
        <x:v>Tester 3</x:v>
      </x:c>
    </x:row>
    <x:row r="17" ht="38" customHeight="1">
      <x:c r="A17" s="104" t="str">
        <x:v>UAT-016</x:v>
      </x:c>
      <x:c r="B17" s="104" t="str">
        <x:v>REQ-016</x:v>
      </x:c>
      <x:c r="C17" s="104" t="str">
        <x:v>Workflow</x:v>
      </x:c>
      <x:c r="D17" s="104" t="str">
        <x:v>Add internal note and customer comment</x:v>
      </x:c>
      <x:c r="E17" s="104" t="str">
        <x:v>Pass</x:v>
      </x:c>
      <x:c r="F17" s="104" t="str">
        <x:v>Confirmed: internal note never appears in requester communication.</x:v>
      </x:c>
      <x:c r="G17" s="104" t="str">
        <x:v>Tester 4</x:v>
      </x:c>
    </x:row>
    <x:row r="18" ht="38" customHeight="1">
      <x:c r="A18" s="104" t="str">
        <x:v>UAT-017</x:v>
      </x:c>
      <x:c r="B18" s="104" t="str">
        <x:v>REQ-017</x:v>
      </x:c>
      <x:c r="C18" s="104" t="str">
        <x:v>Intake</x:v>
      </x:c>
      <x:c r="D18" s="104" t="str">
        <x:v>Upload supported and unsupported attachments</x:v>
      </x:c>
      <x:c r="E18" s="104" t="str">
        <x:v>Pass</x:v>
      </x:c>
      <x:c r="F18" s="104" t="str">
        <x:v>Confirmed: unsupported type or oversized file is rejected with guidance.</x:v>
      </x:c>
      <x:c r="G18" s="104" t="str">
        <x:v>Tester 1</x:v>
      </x:c>
    </x:row>
    <x:row r="19" ht="38" customHeight="1">
      <x:c r="A19" s="104" t="str">
        <x:v>UAT-018</x:v>
      </x:c>
      <x:c r="B19" s="104" t="str">
        <x:v>REQ-018</x:v>
      </x:c>
      <x:c r="C19" s="104" t="str">
        <x:v>Closure</x:v>
      </x:c>
      <x:c r="D19" s="104" t="str">
        <x:v>Resolve request without resolution code</x:v>
      </x:c>
      <x:c r="E19" s="104" t="str">
        <x:v>Pass</x:v>
      </x:c>
      <x:c r="F19" s="104" t="str">
        <x:v>Confirmed: resolve action is blocked until required closure fields are complete.</x:v>
      </x:c>
      <x:c r="G19" s="104" t="str">
        <x:v>Tester 2</x:v>
      </x:c>
    </x:row>
    <x:row r="20" ht="38" customHeight="1">
      <x:c r="A20" s="104" t="str">
        <x:v>UAT-019</x:v>
      </x:c>
      <x:c r="B20" s="104" t="str">
        <x:v>REQ-019</x:v>
      </x:c>
      <x:c r="C20" s="104" t="str">
        <x:v>Closure</x:v>
      </x:c>
      <x:c r="D20" s="104" t="str">
        <x:v>Reject resolution from requester link</x:v>
      </x:c>
      <x:c r="E20" s="104" t="str">
        <x:v>Pass</x:v>
      </x:c>
      <x:c r="F20" s="104" t="str">
        <x:v>Confirmed: rejection returns request to In Progress with reason.</x:v>
      </x:c>
      <x:c r="G20" s="104" t="str">
        <x:v>Tester 3</x:v>
      </x:c>
    </x:row>
    <x:row r="21" ht="38" customHeight="1">
      <x:c r="A21" s="104" t="str">
        <x:v>UAT-020</x:v>
      </x:c>
      <x:c r="B21" s="104" t="str">
        <x:v>REQ-020</x:v>
      </x:c>
      <x:c r="C21" s="104" t="str">
        <x:v>Closure</x:v>
      </x:c>
      <x:c r="D21" s="104" t="str">
        <x:v>Reopen within and after seven-day window</x:v>
      </x:c>
      <x:c r="E21" s="104" t="str">
        <x:v>Pass</x:v>
      </x:c>
      <x:c r="F21" s="104" t="str">
        <x:v>Confirmed: reopen outside the window requires a new linked request.</x:v>
      </x:c>
      <x:c r="G21" s="104" t="str">
        <x:v>Tester 4</x:v>
      </x:c>
    </x:row>
    <x:row r="22" ht="38" customHeight="1">
      <x:c r="A22" s="104" t="str">
        <x:v>UAT-021</x:v>
      </x:c>
      <x:c r="B22" s="104" t="str">
        <x:v>REQ-021</x:v>
      </x:c>
      <x:c r="C22" s="104" t="str">
        <x:v>Reporting</x:v>
      </x:c>
      <x:c r="D22" s="104" t="str">
        <x:v>Reconcile dashboard counts to request register</x:v>
      </x:c>
      <x:c r="E22" s="104" t="str">
        <x:v>Pass</x:v>
      </x:c>
      <x:c r="F22" s="104" t="str">
        <x:v>Confirmed: dashboard totals reconcile to the request register for the same filters.</x:v>
      </x:c>
      <x:c r="G22" s="104" t="str">
        <x:v>Tester 1</x:v>
      </x:c>
    </x:row>
    <x:row r="23" ht="38" customHeight="1">
      <x:c r="A23" s="104" t="str">
        <x:v>UAT-022</x:v>
      </x:c>
      <x:c r="B23" s="104" t="str">
        <x:v>REQ-022</x:v>
      </x:c>
      <x:c r="C23" s="104" t="str">
        <x:v>Reporting</x:v>
      </x:c>
      <x:c r="D23" s="104" t="str">
        <x:v>Recalculate SLA metrics from sample records</x:v>
      </x:c>
      <x:c r="E23" s="104" t="str">
        <x:v>Pass</x:v>
      </x:c>
      <x:c r="F23" s="104" t="str">
        <x:v>Confirmed: metric dictionary is linked and calculations use approved definitions.</x:v>
      </x:c>
      <x:c r="G23" s="104" t="str">
        <x:v>Tester 2</x:v>
      </x:c>
    </x:row>
    <x:row r="24" ht="38" customHeight="1">
      <x:c r="A24" s="104" t="str">
        <x:v>UAT-023</x:v>
      </x:c>
      <x:c r="B24" s="104" t="str">
        <x:v>REQ-023</x:v>
      </x:c>
      <x:c r="C24" s="104" t="str">
        <x:v>Security</x:v>
      </x:c>
      <x:c r="D24" s="104" t="str">
        <x:v>Test record visibility and edit rights by role</x:v>
      </x:c>
      <x:c r="E24" s="104" t="str">
        <x:v>Pass</x:v>
      </x:c>
      <x:c r="F24" s="104" t="str">
        <x:v>Confirmed: each role passes allowed-action tests and fails restricted-action tests.</x:v>
      </x:c>
      <x:c r="G24" s="104" t="str">
        <x:v>Tester 3</x:v>
      </x:c>
    </x:row>
    <x:row r="25" ht="38" customHeight="1">
      <x:c r="A25" s="104" t="str">
        <x:v>UAT-024</x:v>
      </x:c>
      <x:c r="B25" s="104" t="str">
        <x:v>REQ-024</x:v>
      </x:c>
      <x:c r="C25" s="104" t="str">
        <x:v>Audit</x:v>
      </x:c>
      <x:c r="D25" s="104" t="str">
        <x:v>Update priority, owner and status then export audit</x:v>
      </x:c>
      <x:c r="E25" s="104" t="str">
        <x:v>Pass</x:v>
      </x:c>
      <x:c r="F25" s="104" t="str">
        <x:v>Confirmed: audit export includes actor, timestamp, old value and new value.</x:v>
      </x:c>
      <x:c r="G25" s="104" t="str">
        <x:v>Tester 4</x:v>
      </x:c>
    </x:row>
    <x:row r="26" ht="38" customHeight="1">
      <x:c r="A26" s="104" t="str">
        <x:v>UAT-025</x:v>
      </x:c>
      <x:c r="B26" s="104" t="str">
        <x:v>REQ-002</x:v>
      </x:c>
      <x:c r="C26" s="104" t="str">
        <x:v>Intake</x:v>
      </x:c>
      <x:c r="D26" s="104" t="str">
        <x:v>Correct invalid fields and resubmit without losing valid values</x:v>
      </x:c>
      <x:c r="E26" s="104" t="str">
        <x:v>Pass</x:v>
      </x:c>
      <x:c r="F26" s="104" t="str">
        <x:v>Valid values retained; request created after correction.</x:v>
      </x:c>
      <x:c r="G26" s="104" t="str">
        <x:v>Tester 1</x:v>
      </x:c>
    </x:row>
    <x:row r="27" ht="38" customHeight="1">
      <x:c r="A27" s="104" t="str">
        <x:v>UAT-026</x:v>
      </x:c>
      <x:c r="B27" s="104" t="str">
        <x:v>REQ-005</x:v>
      </x:c>
      <x:c r="C27" s="104" t="str">
        <x:v>Routing</x:v>
      </x:c>
      <x:c r="D27" s="104" t="str">
        <x:v>Change request type before assignment and recalculate queue</x:v>
      </x:c>
      <x:c r="E27" s="104" t="str">
        <x:v>Pass</x:v>
      </x:c>
      <x:c r="F27" s="104" t="str">
        <x:v>Queue updated from latest saved type.</x:v>
      </x:c>
      <x:c r="G27" s="104" t="str">
        <x:v>Tester 2</x:v>
      </x:c>
    </x:row>
    <x:row r="28" ht="38" customHeight="1">
      <x:c r="A28" s="104" t="str">
        <x:v>UAT-027</x:v>
      </x:c>
      <x:c r="B28" s="104" t="str">
        <x:v>REQ-018</x:v>
      </x:c>
      <x:c r="C28" s="104" t="str">
        <x:v>Closure</x:v>
      </x:c>
      <x:c r="D28" s="104" t="str">
        <x:v>Add all closure evidence and resolve request</x:v>
      </x:c>
      <x:c r="E28" s="104" t="str">
        <x:v>Pass</x:v>
      </x:c>
      <x:c r="F28" s="104" t="str">
        <x:v>Resolution accepted with complete audit fields.</x:v>
      </x:c>
      <x:c r="G28" s="104" t="str">
        <x:v>Tester 3</x:v>
      </x:c>
    </x:row>
    <x:row r="29" ht="38" customHeight="1">
      <x:c r="A29" s="104" t="str">
        <x:v>UAT-028</x:v>
      </x:c>
      <x:c r="B29" s="104" t="str">
        <x:v>REQ-012</x:v>
      </x:c>
      <x:c r="C29" s="104" t="str">
        <x:v>SLA</x:v>
      </x:c>
      <x:c r="D29" s="104" t="str">
        <x:v>Pause SLA across a non-business day</x:v>
      </x:c>
      <x:c r="E29" s="104" t="str">
        <x:v>Fail</x:v>
      </x:c>
      <x:c r="F29" s="104" t="str">
        <x:v>Pause calculation included non-business hours; defect logged.</x:v>
      </x:c>
      <x:c r="G29" s="104" t="str">
        <x:v>Tester 4</x:v>
      </x:c>
    </x:row>
    <x:row r="30" ht="38" customHeight="1">
      <x:c r="A30" s="104" t="str">
        <x:v>UAT-029</x:v>
      </x:c>
      <x:c r="B30" s="104" t="str">
        <x:v>REQ-017</x:v>
      </x:c>
      <x:c r="C30" s="104" t="str">
        <x:v>Intake</x:v>
      </x:c>
      <x:c r="D30" s="104" t="str">
        <x:v>Upload maximum-size supported attachment</x:v>
      </x:c>
      <x:c r="E30" s="104" t="str">
        <x:v>Blocked</x:v>
      </x:c>
      <x:c r="F30" s="104" t="str">
        <x:v>Approved malware-scan test service unavailable.</x:v>
      </x:c>
      <x:c r="G30" s="104" t="str">
        <x:v>Tester 1</x:v>
      </x:c>
    </x:row>
    <x:row r="31" ht="38" customHeight="1">
      <x:c r="A31" s="105" t="str">
        <x:v>UAT-030</x:v>
      </x:c>
      <x:c r="B31" s="105" t="str">
        <x:v>REQ-023</x:v>
      </x:c>
      <x:c r="C31" s="105" t="str">
        <x:v>Security</x:v>
      </x:c>
      <x:c r="D31" s="105" t="str">
        <x:v>Validate reporting-viewer access against production-like roles</x:v>
      </x:c>
      <x:c r="E31" s="105" t="str">
        <x:v>Blocked</x:v>
      </x:c>
      <x:c r="F31" s="105" t="str">
        <x:v>Role test accounts not provisioned.</x:v>
      </x:c>
      <x:c r="G31" s="105" t="str">
        <x:v>Tester 2</x:v>
      </x:c>
    </x:row>
  </x:sheetData>
  <x:pageMargins left="0.7" right="0.7" top="0.75" bottom="0.75" header="0.3" footer="0.3"/>
  <x:tableParts count="1">
    <x:tablePart xmlns:r="http://schemas.openxmlformats.org/officeDocument/2006/relationships" r:id="Rf43e2278f51d4c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3" max="3" width="34" hidden="0" customWidth="1"/>
    <x:col min="4" max="4" width="34" hidden="0" customWidth="1"/>
    <x:col min="5" max="5" width="34" hidden="0" customWidth="1"/>
    <x:col min="6" max="6" width="34" hidden="0" customWidth="1"/>
  </x:cols>
  <x:sheetData>
    <x:row r="1" ht="28" customHeight="1">
      <x:c r="A1" s="97" t="str">
        <x:v>ID</x:v>
      </x:c>
      <x:c r="B1" s="109" t="str">
        <x:v>Type</x:v>
      </x:c>
      <x:c r="C1" s="109" t="str">
        <x:v>Description</x:v>
      </x:c>
      <x:c r="D1" s="109" t="str">
        <x:v>Impact</x:v>
      </x:c>
      <x:c r="E1" s="109" t="str">
        <x:v>Owner</x:v>
      </x:c>
      <x:c r="F1" s="109" t="str">
        <x:v>Mitigation / Decision</x:v>
      </x:c>
      <x:c r="G1" s="98" t="str">
        <x:v>Status</x:v>
      </x:c>
    </x:row>
    <x:row r="2" ht="20" customHeight="1">
      <x:c r="A2" s="103" t="str">
        <x:v>RAID-01</x:v>
      </x:c>
      <x:c r="B2" s="103" t="str">
        <x:v>Risk</x:v>
      </x:c>
      <x:c r="C2" s="103" t="str">
        <x:v>Routing rules may not cover ambiguous requests.</x:v>
      </x:c>
      <x:c r="D2" s="103" t="str">
        <x:v>SLA delays</x:v>
      </x:c>
      <x:c r="E2" s="103" t="str">
        <x:v>Service Lead</x:v>
      </x:c>
      <x:c r="F2" s="103" t="str">
        <x:v>Fallback queue and weekly rule review.</x:v>
      </x:c>
      <x:c r="G2" s="103" t="str">
        <x:v>Open</x:v>
      </x:c>
    </x:row>
    <x:row r="3" ht="20" customHeight="1">
      <x:c r="A3" s="104" t="str">
        <x:v>RAID-02</x:v>
      </x:c>
      <x:c r="B3" s="104" t="str">
        <x:v>Assumption</x:v>
      </x:c>
      <x:c r="C3" s="104" t="str">
        <x:v>Users have access to web intake form.</x:v>
      </x:c>
      <x:c r="D3" s="104" t="str">
        <x:v>Channel adoption</x:v>
      </x:c>
      <x:c r="E3" s="104" t="str">
        <x:v>IT</x:v>
      </x:c>
      <x:c r="F3" s="104" t="str">
        <x:v>Retain phone intake with agent form entry.</x:v>
      </x:c>
      <x:c r="G3" s="104" t="str">
        <x:v>Validated</x:v>
      </x:c>
    </x:row>
    <x:row r="4" ht="20" customHeight="1">
      <x:c r="A4" s="104" t="str">
        <x:v>RAID-03</x:v>
      </x:c>
      <x:c r="B4" s="104" t="str">
        <x:v>Issue</x:v>
      </x:c>
      <x:c r="C4" s="104" t="str">
        <x:v>Three UAT cases failed routing validation.</x:v>
      </x:c>
      <x:c r="D4" s="104" t="str">
        <x:v>Go-live readiness</x:v>
      </x:c>
      <x:c r="E4" s="104" t="str">
        <x:v>IT</x:v>
      </x:c>
      <x:c r="F4" s="104" t="str">
        <x:v>Correct rules and rerun failed cases.</x:v>
      </x:c>
      <x:c r="G4" s="104" t="str">
        <x:v>In progress</x:v>
      </x:c>
    </x:row>
    <x:row r="5" ht="20" customHeight="1">
      <x:c r="A5" s="104" t="str">
        <x:v>RAID-04</x:v>
      </x:c>
      <x:c r="B5" s="104" t="str">
        <x:v>Dependency</x:v>
      </x:c>
      <x:c r="C5" s="104" t="str">
        <x:v>Notification service must be available.</x:v>
      </x:c>
      <x:c r="D5" s="104" t="str">
        <x:v>Escalation visibility</x:v>
      </x:c>
      <x:c r="E5" s="104" t="str">
        <x:v>IT</x:v>
      </x:c>
      <x:c r="F5" s="104" t="str">
        <x:v>Health check and retry logic.</x:v>
      </x:c>
      <x:c r="G5" s="104" t="str">
        <x:v>Open</x:v>
      </x:c>
    </x:row>
    <x:row r="6" ht="20" customHeight="1">
      <x:c r="A6" s="104" t="str">
        <x:v>RAID-05</x:v>
      </x:c>
      <x:c r="B6" s="104" t="str">
        <x:v>Decision</x:v>
      </x:c>
      <x:c r="C6" s="104" t="str">
        <x:v>SLA clock pauses while waiting on customer.</x:v>
      </x:c>
      <x:c r="D6" s="104" t="str">
        <x:v>Metric definition</x:v>
      </x:c>
      <x:c r="E6" s="104" t="str">
        <x:v>Service Lead</x:v>
      </x:c>
      <x:c r="F6" s="104" t="str">
        <x:v>Document pause states in KPI dictionary.</x:v>
      </x:c>
      <x:c r="G6" s="104" t="str">
        <x:v>Approved</x:v>
      </x:c>
    </x:row>
    <x:row r="7" ht="20" customHeight="1">
      <x:c r="A7" s="104" t="str">
        <x:v>RAID-06</x:v>
      </x:c>
      <x:c r="B7" s="104" t="str">
        <x:v>Risk</x:v>
      </x:c>
      <x:c r="C7" s="104" t="str">
        <x:v>Closure reasons may be selected inconsistently.</x:v>
      </x:c>
      <x:c r="D7" s="104" t="str">
        <x:v>Reporting quality</x:v>
      </x:c>
      <x:c r="E7" s="104" t="str">
        <x:v>Agent Lead</x:v>
      </x:c>
      <x:c r="F7" s="104" t="str">
        <x:v>Controlled list and monthly QA sample.</x:v>
      </x:c>
      <x:c r="G7" s="104" t="str">
        <x:v>Open</x:v>
      </x:c>
    </x:row>
    <x:row r="8" ht="20" customHeight="1">
      <x:c r="A8" s="104" t="str">
        <x:v>RAID-07</x:v>
      </x:c>
      <x:c r="B8" s="104" t="str">
        <x:v>Issue</x:v>
      </x:c>
      <x:c r="C8" s="104" t="str">
        <x:v>Two UAT cases blocked by test-data access.</x:v>
      </x:c>
      <x:c r="D8" s="104" t="str">
        <x:v>Test completeness</x:v>
      </x:c>
      <x:c r="E8" s="104" t="str">
        <x:v>IT</x:v>
      </x:c>
      <x:c r="F8" s="104" t="str">
        <x:v>Create anonymized test records.</x:v>
      </x:c>
      <x:c r="G8" s="104" t="str">
        <x:v>In progress</x:v>
      </x:c>
    </x:row>
    <x:row r="9" ht="20" customHeight="1">
      <x:c r="A9" s="105" t="str">
        <x:v>RAID-08</x:v>
      </x:c>
      <x:c r="B9" s="105" t="str">
        <x:v>Decision</x:v>
      </x:c>
      <x:c r="C9" s="105" t="str">
        <x:v>High-priority items route to escalation queue.</x:v>
      </x:c>
      <x:c r="D9" s="105" t="str">
        <x:v>Response time</x:v>
      </x:c>
      <x:c r="E9" s="105" t="str">
        <x:v>Service Lead</x:v>
      </x:c>
      <x:c r="F9" s="105" t="str">
        <x:v>Approved routing rule REQ-004.</x:v>
      </x:c>
      <x:c r="G9" s="105" t="str">
        <x:v>Approved</x:v>
      </x:c>
    </x:row>
  </x:sheetData>
  <x:pageMargins left="0.7" right="0.7" top="0.75" bottom="0.75" header="0.3" footer="0.3"/>
  <x:tableParts count="1">
    <x:tablePart xmlns:r="http://schemas.openxmlformats.org/officeDocument/2006/relationships" r:id="Ra074c8fd2d0e4aa0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</x:cols>
  <x:sheetData>
    <x:row r="1" ht="28" customHeight="1">
      <x:c r="A1" s="97" t="str">
        <x:v>Request ID</x:v>
      </x:c>
      <x:c r="B1" s="109" t="str">
        <x:v>Channel</x:v>
      </x:c>
      <x:c r="C1" s="109" t="str">
        <x:v>Request Type</x:v>
      </x:c>
      <x:c r="D1" s="109" t="str">
        <x:v>Priority</x:v>
      </x:c>
      <x:c r="E1" s="109" t="str">
        <x:v>Created Date</x:v>
      </x:c>
      <x:c r="F1" s="109" t="str">
        <x:v>First Response Hours</x:v>
      </x:c>
      <x:c r="G1" s="109" t="str">
        <x:v>Resolved Date</x:v>
      </x:c>
      <x:c r="H1" s="109" t="str">
        <x:v>Status</x:v>
      </x:c>
      <x:c r="I1" s="109" t="str">
        <x:v>Owner</x:v>
      </x:c>
      <x:c r="J1" s="109" t="str">
        <x:v>Satisfaction</x:v>
      </x:c>
      <x:c r="K1" s="109" t="str">
        <x:v>Response SLA Met</x:v>
      </x:c>
      <x:c r="L1" s="109" t="str">
        <x:v>Resolution Hours</x:v>
      </x:c>
      <x:c r="M1" s="98" t="str">
        <x:v>Resolution SLA Met</x:v>
      </x:c>
    </x:row>
    <x:row r="2" ht="20" customHeight="1">
      <x:c r="A2" s="103" t="str">
        <x:v>SR-0001</x:v>
      </x:c>
      <x:c r="B2" s="103" t="str">
        <x:v>Email</x:v>
      </x:c>
      <x:c r="C2" s="103" t="str">
        <x:v>Product issue</x:v>
      </x:c>
      <x:c r="D2" s="103" t="str">
        <x:v>Low</x:v>
      </x:c>
      <x:c r="E2" s="113" t="n">
        <x:v>46154</x:v>
      </x:c>
      <x:c r="F2" s="103" t="n">
        <x:v>20.1</x:v>
      </x:c>
      <x:c r="G2" s="116" t="n">
        <x:v>46155.76666666667</x:v>
      </x:c>
      <x:c r="H2" s="103" t="str">
        <x:v>Resolved</x:v>
      </x:c>
      <x:c r="I2" s="103" t="str">
        <x:v>Agent 1</x:v>
      </x:c>
      <x:c r="J2" s="103" t="n">
        <x:v>5</x:v>
      </x:c>
      <x:c r="K2" s="119" t="n">
        <x:f>IF(F2&lt;=8,1,0)</x:f>
        <x:v>0</x:v>
      </x:c>
      <x:c r="L2" s="103" t="n">
        <x:f>IF(G2="","",(G2-E2)*24)</x:f>
        <x:v>42.40000000008149</x:v>
      </x:c>
      <x:c r="M2" s="119" t="n">
        <x:f>IF(L2="","",IF(L2&lt;=72,1,0))</x:f>
        <x:v>1</x:v>
      </x:c>
    </x:row>
    <x:row r="3" ht="20" customHeight="1">
      <x:c r="A3" s="104" t="str">
        <x:v>SR-0002</x:v>
      </x:c>
      <x:c r="B3" s="104" t="str">
        <x:v>Web form</x:v>
      </x:c>
      <x:c r="C3" s="104" t="str">
        <x:v>Account update</x:v>
      </x:c>
      <x:c r="D3" s="104" t="str">
        <x:v>Medium</x:v>
      </x:c>
      <x:c r="E3" s="114" t="n">
        <x:v>46178</x:v>
      </x:c>
      <x:c r="F3" s="104" t="n">
        <x:v>4.4</x:v>
      </x:c>
      <x:c r="G3" s="117" t="n">
        <x:v>46181.6375</x:v>
      </x:c>
      <x:c r="H3" s="104" t="str">
        <x:v>Resolved</x:v>
      </x:c>
      <x:c r="I3" s="104" t="str">
        <x:v>Agent 2</x:v>
      </x:c>
      <x:c r="J3" s="104" t="n">
        <x:v>2</x:v>
      </x:c>
      <x:c r="K3" s="120" t="n">
        <x:f>IF(F3&lt;=8,1,0)</x:f>
        <x:v>1</x:v>
      </x:c>
      <x:c r="L3" s="104" t="n">
        <x:f>IF(G3="","",(G3-E3)*24)</x:f>
        <x:v>87.29999999993015</x:v>
      </x:c>
      <x:c r="M3" s="120" t="n">
        <x:f>IF(L3="","",IF(L3&lt;=72,1,0))</x:f>
        <x:v>0</x:v>
      </x:c>
    </x:row>
    <x:row r="4" ht="20" customHeight="1">
      <x:c r="A4" s="104" t="str">
        <x:v>SR-0003</x:v>
      </x:c>
      <x:c r="B4" s="104" t="str">
        <x:v>Email</x:v>
      </x:c>
      <x:c r="C4" s="104" t="str">
        <x:v>Product issue</x:v>
      </x:c>
      <x:c r="D4" s="104" t="str">
        <x:v>Low</x:v>
      </x:c>
      <x:c r="E4" s="114" t="n">
        <x:v>46181</x:v>
      </x:c>
      <x:c r="F4" s="104" t="n">
        <x:v>17.6</x:v>
      </x:c>
      <x:c r="G4" s="117" t="n">
        <x:v>46184.308333333334</x:v>
      </x:c>
      <x:c r="H4" s="104" t="str">
        <x:v>Resolved</x:v>
      </x:c>
      <x:c r="I4" s="104" t="str">
        <x:v>Agent 3</x:v>
      </x:c>
      <x:c r="J4" s="104" t="n">
        <x:v>2</x:v>
      </x:c>
      <x:c r="K4" s="120" t="n">
        <x:f>IF(F4&lt;=8,1,0)</x:f>
        <x:v>0</x:v>
      </x:c>
      <x:c r="L4" s="104" t="n">
        <x:f>IF(G4="","",(G4-E4)*24)</x:f>
        <x:v>79.40000000002328</x:v>
      </x:c>
      <x:c r="M4" s="120" t="n">
        <x:f>IF(L4="","",IF(L4&lt;=72,1,0))</x:f>
        <x:v>0</x:v>
      </x:c>
    </x:row>
    <x:row r="5" ht="20" customHeight="1">
      <x:c r="A5" s="104" t="str">
        <x:v>SR-0004</x:v>
      </x:c>
      <x:c r="B5" s="104" t="str">
        <x:v>Web form</x:v>
      </x:c>
      <x:c r="C5" s="104" t="str">
        <x:v>Account update</x:v>
      </x:c>
      <x:c r="D5" s="104" t="str">
        <x:v>Low</x:v>
      </x:c>
      <x:c r="E5" s="114" t="n">
        <x:v>46149</x:v>
      </x:c>
      <x:c r="F5" s="104" t="n">
        <x:v>6.9</x:v>
      </x:c>
      <x:c r="G5" s="117" t="n">
        <x:v>46149.5625</x:v>
      </x:c>
      <x:c r="H5" s="104" t="str">
        <x:v>Resolved</x:v>
      </x:c>
      <x:c r="I5" s="104" t="str">
        <x:v>Agent 4</x:v>
      </x:c>
      <x:c r="J5" s="104" t="n">
        <x:v>5</x:v>
      </x:c>
      <x:c r="K5" s="120" t="n">
        <x:f>IF(F5&lt;=8,1,0)</x:f>
        <x:v>1</x:v>
      </x:c>
      <x:c r="L5" s="104" t="n">
        <x:f>IF(G5="","",(G5-E5)*24)</x:f>
        <x:v>13.5</x:v>
      </x:c>
      <x:c r="M5" s="120" t="n">
        <x:f>IF(L5="","",IF(L5&lt;=72,1,0))</x:f>
        <x:v>1</x:v>
      </x:c>
    </x:row>
    <x:row r="6" ht="20" customHeight="1">
      <x:c r="A6" s="104" t="str">
        <x:v>SR-0005</x:v>
      </x:c>
      <x:c r="B6" s="104" t="str">
        <x:v>Web form</x:v>
      </x:c>
      <x:c r="C6" s="104" t="str">
        <x:v>Billing</x:v>
      </x:c>
      <x:c r="D6" s="104" t="str">
        <x:v>Medium</x:v>
      </x:c>
      <x:c r="E6" s="114" t="n">
        <x:v>46166</x:v>
      </x:c>
      <x:c r="F6" s="104" t="n">
        <x:v>18.2</x:v>
      </x:c>
      <x:c r="G6" s="117" t="n">
        <x:v>46168.0625</x:v>
      </x:c>
      <x:c r="H6" s="104" t="str">
        <x:v>Resolved</x:v>
      </x:c>
      <x:c r="I6" s="104" t="str">
        <x:v>Agent 5</x:v>
      </x:c>
      <x:c r="J6" s="104" t="n">
        <x:v>5</x:v>
      </x:c>
      <x:c r="K6" s="120" t="n">
        <x:f>IF(F6&lt;=8,1,0)</x:f>
        <x:v>0</x:v>
      </x:c>
      <x:c r="L6" s="104" t="n">
        <x:f>IF(G6="","",(G6-E6)*24)</x:f>
        <x:v>49.5</x:v>
      </x:c>
      <x:c r="M6" s="120" t="n">
        <x:f>IF(L6="","",IF(L6&lt;=72,1,0))</x:f>
        <x:v>1</x:v>
      </x:c>
    </x:row>
    <x:row r="7" ht="20" customHeight="1">
      <x:c r="A7" s="104" t="str">
        <x:v>SR-0006</x:v>
      </x:c>
      <x:c r="B7" s="104" t="str">
        <x:v>Email</x:v>
      </x:c>
      <x:c r="C7" s="104" t="str">
        <x:v>Delivery inquiry</x:v>
      </x:c>
      <x:c r="D7" s="104" t="str">
        <x:v>Low</x:v>
      </x:c>
      <x:c r="E7" s="114" t="n">
        <x:v>46187</x:v>
      </x:c>
      <x:c r="F7" s="104" t="n">
        <x:v>13.6</x:v>
      </x:c>
      <x:c r="G7" s="117" t="n">
        <x:v>46190.35833333333</x:v>
      </x:c>
      <x:c r="H7" s="104" t="str">
        <x:v>Resolved</x:v>
      </x:c>
      <x:c r="I7" s="104" t="str">
        <x:v>Agent 6</x:v>
      </x:c>
      <x:c r="J7" s="104" t="n">
        <x:v>4</x:v>
      </x:c>
      <x:c r="K7" s="120" t="n">
        <x:f>IF(F7&lt;=8,1,0)</x:f>
        <x:v>0</x:v>
      </x:c>
      <x:c r="L7" s="104" t="n">
        <x:f>IF(G7="","",(G7-E7)*24)</x:f>
        <x:v>80.59999999991851</x:v>
      </x:c>
      <x:c r="M7" s="120" t="n">
        <x:f>IF(L7="","",IF(L7&lt;=72,1,0))</x:f>
        <x:v>0</x:v>
      </x:c>
    </x:row>
    <x:row r="8" ht="20" customHeight="1">
      <x:c r="A8" s="104" t="str">
        <x:v>SR-0007</x:v>
      </x:c>
      <x:c r="B8" s="104" t="str">
        <x:v>Phone</x:v>
      </x:c>
      <x:c r="C8" s="104" t="str">
        <x:v>Account update</x:v>
      </x:c>
      <x:c r="D8" s="104" t="str">
        <x:v>Low</x:v>
      </x:c>
      <x:c r="E8" s="114" t="n">
        <x:v>46172</x:v>
      </x:c>
      <x:c r="F8" s="104" t="n">
        <x:v>13.6</x:v>
      </x:c>
      <x:c r="G8" s="117" t="n">
        <x:v>46173.254166666666</x:v>
      </x:c>
      <x:c r="H8" s="104" t="str">
        <x:v>Resolved</x:v>
      </x:c>
      <x:c r="I8" s="104" t="str">
        <x:v>Agent 1</x:v>
      </x:c>
      <x:c r="J8" s="104" t="n">
        <x:v>3</x:v>
      </x:c>
      <x:c r="K8" s="120" t="n">
        <x:f>IF(F8&lt;=8,1,0)</x:f>
        <x:v>0</x:v>
      </x:c>
      <x:c r="L8" s="104" t="n">
        <x:f>IF(G8="","",(G8-E8)*24)</x:f>
        <x:v>30.099999999976717</x:v>
      </x:c>
      <x:c r="M8" s="120" t="n">
        <x:f>IF(L8="","",IF(L8&lt;=72,1,0))</x:f>
        <x:v>1</x:v>
      </x:c>
    </x:row>
    <x:row r="9" ht="20" customHeight="1">
      <x:c r="A9" s="104" t="str">
        <x:v>SR-0008</x:v>
      </x:c>
      <x:c r="B9" s="104" t="str">
        <x:v>Email</x:v>
      </x:c>
      <x:c r="C9" s="104" t="str">
        <x:v>Access</x:v>
      </x:c>
      <x:c r="D9" s="104" t="str">
        <x:v>Medium</x:v>
      </x:c>
      <x:c r="E9" s="114" t="n">
        <x:v>46141</x:v>
      </x:c>
      <x:c r="F9" s="104" t="n">
        <x:v>9.9</x:v>
      </x:c>
      <x:c r="G9" s="117" t="n">
        <x:v>46142.75833333333</x:v>
      </x:c>
      <x:c r="H9" s="104" t="str">
        <x:v>Resolved</x:v>
      </x:c>
      <x:c r="I9" s="104" t="str">
        <x:v>Agent 2</x:v>
      </x:c>
      <x:c r="J9" s="104" t="n">
        <x:v>4</x:v>
      </x:c>
      <x:c r="K9" s="120" t="n">
        <x:f>IF(F9&lt;=8,1,0)</x:f>
        <x:v>0</x:v>
      </x:c>
      <x:c r="L9" s="104" t="n">
        <x:f>IF(G9="","",(G9-E9)*24)</x:f>
        <x:v>42.199999999953434</x:v>
      </x:c>
      <x:c r="M9" s="120" t="n">
        <x:f>IF(L9="","",IF(L9&lt;=72,1,0))</x:f>
        <x:v>1</x:v>
      </x:c>
    </x:row>
    <x:row r="10" ht="20" customHeight="1">
      <x:c r="A10" s="104" t="str">
        <x:v>SR-0009</x:v>
      </x:c>
      <x:c r="B10" s="104" t="str">
        <x:v>Email</x:v>
      </x:c>
      <x:c r="C10" s="104" t="str">
        <x:v>Account update</x:v>
      </x:c>
      <x:c r="D10" s="104" t="str">
        <x:v>Low</x:v>
      </x:c>
      <x:c r="E10" s="114" t="n">
        <x:v>46177</x:v>
      </x:c>
      <x:c r="F10" s="104" t="n">
        <x:v>7.6</x:v>
      </x:c>
      <x:c r="G10" s="117" t="n">
        <x:v>46178.05416666667</x:v>
      </x:c>
      <x:c r="H10" s="104" t="str">
        <x:v>Resolved</x:v>
      </x:c>
      <x:c r="I10" s="104" t="str">
        <x:v>Agent 3</x:v>
      </x:c>
      <x:c r="J10" s="104" t="n">
        <x:v>5</x:v>
      </x:c>
      <x:c r="K10" s="120" t="n">
        <x:f>IF(F10&lt;=8,1,0)</x:f>
        <x:v>1</x:v>
      </x:c>
      <x:c r="L10" s="104" t="n">
        <x:f>IF(G10="","",(G10-E10)*24)</x:f>
        <x:v>25.300000000046566</x:v>
      </x:c>
      <x:c r="M10" s="120" t="n">
        <x:f>IF(L10="","",IF(L10&lt;=72,1,0))</x:f>
        <x:v>1</x:v>
      </x:c>
    </x:row>
    <x:row r="11" ht="20" customHeight="1">
      <x:c r="A11" s="104" t="str">
        <x:v>SR-0010</x:v>
      </x:c>
      <x:c r="B11" s="104" t="str">
        <x:v>Phone</x:v>
      </x:c>
      <x:c r="C11" s="104" t="str">
        <x:v>Delivery inquiry</x:v>
      </x:c>
      <x:c r="D11" s="104" t="str">
        <x:v>Medium</x:v>
      </x:c>
      <x:c r="E11" s="114" t="n">
        <x:v>46159</x:v>
      </x:c>
      <x:c r="F11" s="104" t="n">
        <x:v>10.9</x:v>
      </x:c>
      <x:c r="G11" s="117" t="n">
        <x:v>46160.82916666667</x:v>
      </x:c>
      <x:c r="H11" s="104" t="str">
        <x:v>Resolved</x:v>
      </x:c>
      <x:c r="I11" s="104" t="str">
        <x:v>Agent 4</x:v>
      </x:c>
      <x:c r="J11" s="104" t="n">
        <x:v>4</x:v>
      </x:c>
      <x:c r="K11" s="120" t="n">
        <x:f>IF(F11&lt;=8,1,0)</x:f>
        <x:v>0</x:v>
      </x:c>
      <x:c r="L11" s="104" t="n">
        <x:f>IF(G11="","",(G11-E11)*24)</x:f>
        <x:v>43.90000000008149</x:v>
      </x:c>
      <x:c r="M11" s="120" t="n">
        <x:f>IF(L11="","",IF(L11&lt;=72,1,0))</x:f>
        <x:v>1</x:v>
      </x:c>
    </x:row>
    <x:row r="12" ht="20" customHeight="1">
      <x:c r="A12" s="104" t="str">
        <x:v>SR-0011</x:v>
      </x:c>
      <x:c r="B12" s="104" t="str">
        <x:v>Web form</x:v>
      </x:c>
      <x:c r="C12" s="104" t="str">
        <x:v>Delivery inquiry</x:v>
      </x:c>
      <x:c r="D12" s="104" t="str">
        <x:v>Low</x:v>
      </x:c>
      <x:c r="E12" s="114" t="n">
        <x:v>46188</x:v>
      </x:c>
      <x:c r="F12" s="104" t="n">
        <x:v>13.2</x:v>
      </x:c>
      <x:c r="G12" s="117" t="n">
        <x:v>46188.879166666666</x:v>
      </x:c>
      <x:c r="H12" s="104" t="str">
        <x:v>Resolved</x:v>
      </x:c>
      <x:c r="I12" s="104" t="str">
        <x:v>Agent 5</x:v>
      </x:c>
      <x:c r="J12" s="104" t="n">
        <x:v>5</x:v>
      </x:c>
      <x:c r="K12" s="120" t="n">
        <x:f>IF(F12&lt;=8,1,0)</x:f>
        <x:v>0</x:v>
      </x:c>
      <x:c r="L12" s="104" t="n">
        <x:f>IF(G12="","",(G12-E12)*24)</x:f>
        <x:v>21.099999999976717</x:v>
      </x:c>
      <x:c r="M12" s="120" t="n">
        <x:f>IF(L12="","",IF(L12&lt;=72,1,0))</x:f>
        <x:v>1</x:v>
      </x:c>
    </x:row>
    <x:row r="13" ht="20" customHeight="1">
      <x:c r="A13" s="104" t="str">
        <x:v>SR-0012</x:v>
      </x:c>
      <x:c r="B13" s="104" t="str">
        <x:v>Email</x:v>
      </x:c>
      <x:c r="C13" s="104" t="str">
        <x:v>Access</x:v>
      </x:c>
      <x:c r="D13" s="104" t="str">
        <x:v>Medium</x:v>
      </x:c>
      <x:c r="E13" s="114" t="n">
        <x:v>46191</x:v>
      </x:c>
      <x:c r="F13" s="104" t="n">
        <x:v>7.3</x:v>
      </x:c>
      <x:c r="G13" s="117" t="n">
        <x:v>46194.55</x:v>
      </x:c>
      <x:c r="H13" s="104" t="str">
        <x:v>Resolved</x:v>
      </x:c>
      <x:c r="I13" s="104" t="str">
        <x:v>Agent 6</x:v>
      </x:c>
      <x:c r="J13" s="104" t="n">
        <x:v>4</x:v>
      </x:c>
      <x:c r="K13" s="120" t="n">
        <x:f>IF(F13&lt;=8,1,0)</x:f>
        <x:v>1</x:v>
      </x:c>
      <x:c r="L13" s="104" t="n">
        <x:f>IF(G13="","",(G13-E13)*24)</x:f>
        <x:v>85.20000000006985</x:v>
      </x:c>
      <x:c r="M13" s="120" t="n">
        <x:f>IF(L13="","",IF(L13&lt;=72,1,0))</x:f>
        <x:v>0</x:v>
      </x:c>
    </x:row>
    <x:row r="14" ht="20" customHeight="1">
      <x:c r="A14" s="104" t="str">
        <x:v>SR-0013</x:v>
      </x:c>
      <x:c r="B14" s="104" t="str">
        <x:v>Web form</x:v>
      </x:c>
      <x:c r="C14" s="104" t="str">
        <x:v>Delivery inquiry</x:v>
      </x:c>
      <x:c r="D14" s="104" t="str">
        <x:v>Medium</x:v>
      </x:c>
      <x:c r="E14" s="114" t="n">
        <x:v>46121</x:v>
      </x:c>
      <x:c r="F14" s="104" t="n">
        <x:v>9.6</x:v>
      </x:c>
      <x:c r="G14" s="117" t="n">
        <x:v>46121.34166666667</x:v>
      </x:c>
      <x:c r="H14" s="104" t="str">
        <x:v>Resolved</x:v>
      </x:c>
      <x:c r="I14" s="104" t="str">
        <x:v>Agent 1</x:v>
      </x:c>
      <x:c r="J14" s="104" t="n">
        <x:v>5</x:v>
      </x:c>
      <x:c r="K14" s="120" t="n">
        <x:f>IF(F14&lt;=8,1,0)</x:f>
        <x:v>0</x:v>
      </x:c>
      <x:c r="L14" s="104" t="n">
        <x:f>IF(G14="","",(G14-E14)*24)</x:f>
        <x:v>8.200000000011642</x:v>
      </x:c>
      <x:c r="M14" s="120" t="n">
        <x:f>IF(L14="","",IF(L14&lt;=72,1,0))</x:f>
        <x:v>1</x:v>
      </x:c>
    </x:row>
    <x:row r="15" ht="20" customHeight="1">
      <x:c r="A15" s="104" t="str">
        <x:v>SR-0014</x:v>
      </x:c>
      <x:c r="B15" s="104" t="str">
        <x:v>Phone</x:v>
      </x:c>
      <x:c r="C15" s="104" t="str">
        <x:v>Delivery inquiry</x:v>
      </x:c>
      <x:c r="D15" s="104" t="str">
        <x:v>High</x:v>
      </x:c>
      <x:c r="E15" s="114" t="n">
        <x:v>46180</x:v>
      </x:c>
      <x:c r="F15" s="104" t="n">
        <x:v>2.9</x:v>
      </x:c>
      <x:c r="G15" s="117" t="n">
        <x:v>46181.09166666667</x:v>
      </x:c>
      <x:c r="H15" s="104" t="str">
        <x:v>Resolved</x:v>
      </x:c>
      <x:c r="I15" s="104" t="str">
        <x:v>Agent 2</x:v>
      </x:c>
      <x:c r="J15" s="104" t="n">
        <x:v>4</x:v>
      </x:c>
      <x:c r="K15" s="120" t="n">
        <x:f>IF(F15&lt;=8,1,0)</x:f>
        <x:v>1</x:v>
      </x:c>
      <x:c r="L15" s="104" t="n">
        <x:f>IF(G15="","",(G15-E15)*24)</x:f>
        <x:v>26.20000000001164</x:v>
      </x:c>
      <x:c r="M15" s="120" t="n">
        <x:f>IF(L15="","",IF(L15&lt;=72,1,0))</x:f>
        <x:v>1</x:v>
      </x:c>
    </x:row>
    <x:row r="16" ht="20" customHeight="1">
      <x:c r="A16" s="104" t="str">
        <x:v>SR-0015</x:v>
      </x:c>
      <x:c r="B16" s="104" t="str">
        <x:v>Web form</x:v>
      </x:c>
      <x:c r="C16" s="104" t="str">
        <x:v>Billing</x:v>
      </x:c>
      <x:c r="D16" s="104" t="str">
        <x:v>High</x:v>
      </x:c>
      <x:c r="E16" s="114" t="n">
        <x:v>46180</x:v>
      </x:c>
      <x:c r="F16" s="104" t="n">
        <x:v>7.5</x:v>
      </x:c>
      <x:c r="G16" s="117"/>
      <x:c r="H16" s="104" t="str">
        <x:v>Waiting on customer</x:v>
      </x:c>
      <x:c r="I16" s="104" t="str">
        <x:v>Agent 3</x:v>
      </x:c>
      <x:c r="J16" s="104"/>
      <x:c r="K16" s="120" t="n">
        <x:f>IF(F16&lt;=8,1,0)</x:f>
        <x:v>1</x:v>
      </x:c>
      <x:c r="L16" s="104" t="str">
        <x:f>IF(G16="","",(G16-E16)*24)</x:f>
      </x:c>
      <x:c r="M16" s="120" t="str">
        <x:f>IF(L16="","",IF(L16&lt;=72,1,0))</x:f>
      </x:c>
    </x:row>
    <x:row r="17" ht="20" customHeight="1">
      <x:c r="A17" s="104" t="str">
        <x:v>SR-0016</x:v>
      </x:c>
      <x:c r="B17" s="104" t="str">
        <x:v>Phone</x:v>
      </x:c>
      <x:c r="C17" s="104" t="str">
        <x:v>Account update</x:v>
      </x:c>
      <x:c r="D17" s="104" t="str">
        <x:v>Low</x:v>
      </x:c>
      <x:c r="E17" s="114" t="n">
        <x:v>46138</x:v>
      </x:c>
      <x:c r="F17" s="104" t="n">
        <x:v>17</x:v>
      </x:c>
      <x:c r="G17" s="117"/>
      <x:c r="H17" s="104" t="str">
        <x:v>Waiting on customer</x:v>
      </x:c>
      <x:c r="I17" s="104" t="str">
        <x:v>Agent 4</x:v>
      </x:c>
      <x:c r="J17" s="104"/>
      <x:c r="K17" s="120" t="n">
        <x:f>IF(F17&lt;=8,1,0)</x:f>
        <x:v>0</x:v>
      </x:c>
      <x:c r="L17" s="104" t="str">
        <x:f>IF(G17="","",(G17-E17)*24)</x:f>
      </x:c>
      <x:c r="M17" s="120" t="str">
        <x:f>IF(L17="","",IF(L17&lt;=72,1,0))</x:f>
      </x:c>
    </x:row>
    <x:row r="18" ht="20" customHeight="1">
      <x:c r="A18" s="104" t="str">
        <x:v>SR-0017</x:v>
      </x:c>
      <x:c r="B18" s="104" t="str">
        <x:v>Email</x:v>
      </x:c>
      <x:c r="C18" s="104" t="str">
        <x:v>Delivery inquiry</x:v>
      </x:c>
      <x:c r="D18" s="104" t="str">
        <x:v>Low</x:v>
      </x:c>
      <x:c r="E18" s="114" t="n">
        <x:v>46152</x:v>
      </x:c>
      <x:c r="F18" s="104" t="n">
        <x:v>2.5</x:v>
      </x:c>
      <x:c r="G18" s="117" t="n">
        <x:v>46155</x:v>
      </x:c>
      <x:c r="H18" s="104" t="str">
        <x:v>Resolved</x:v>
      </x:c>
      <x:c r="I18" s="104" t="str">
        <x:v>Agent 5</x:v>
      </x:c>
      <x:c r="J18" s="104" t="n">
        <x:v>5</x:v>
      </x:c>
      <x:c r="K18" s="120" t="n">
        <x:f>IF(F18&lt;=8,1,0)</x:f>
        <x:v>1</x:v>
      </x:c>
      <x:c r="L18" s="104" t="n">
        <x:f>IF(G18="","",(G18-E18)*24)</x:f>
        <x:v>72</x:v>
      </x:c>
      <x:c r="M18" s="120" t="n">
        <x:f>IF(L18="","",IF(L18&lt;=72,1,0))</x:f>
        <x:v>1</x:v>
      </x:c>
    </x:row>
    <x:row r="19" ht="20" customHeight="1">
      <x:c r="A19" s="104" t="str">
        <x:v>SR-0018</x:v>
      </x:c>
      <x:c r="B19" s="104" t="str">
        <x:v>Web form</x:v>
      </x:c>
      <x:c r="C19" s="104" t="str">
        <x:v>Access</x:v>
      </x:c>
      <x:c r="D19" s="104" t="str">
        <x:v>High</x:v>
      </x:c>
      <x:c r="E19" s="114" t="n">
        <x:v>46196</x:v>
      </x:c>
      <x:c r="F19" s="104" t="n">
        <x:v>2.9</x:v>
      </x:c>
      <x:c r="G19" s="117"/>
      <x:c r="H19" s="104" t="str">
        <x:v>Waiting on customer</x:v>
      </x:c>
      <x:c r="I19" s="104" t="str">
        <x:v>Agent 6</x:v>
      </x:c>
      <x:c r="J19" s="104"/>
      <x:c r="K19" s="120" t="n">
        <x:f>IF(F19&lt;=8,1,0)</x:f>
        <x:v>1</x:v>
      </x:c>
      <x:c r="L19" s="104" t="str">
        <x:f>IF(G19="","",(G19-E19)*24)</x:f>
      </x:c>
      <x:c r="M19" s="120" t="str">
        <x:f>IF(L19="","",IF(L19&lt;=72,1,0))</x:f>
      </x:c>
    </x:row>
    <x:row r="20" ht="20" customHeight="1">
      <x:c r="A20" s="104" t="str">
        <x:v>SR-0019</x:v>
      </x:c>
      <x:c r="B20" s="104" t="str">
        <x:v>Email</x:v>
      </x:c>
      <x:c r="C20" s="104" t="str">
        <x:v>Product issue</x:v>
      </x:c>
      <x:c r="D20" s="104" t="str">
        <x:v>High</x:v>
      </x:c>
      <x:c r="E20" s="114" t="n">
        <x:v>46193</x:v>
      </x:c>
      <x:c r="F20" s="104" t="n">
        <x:v>3.2</x:v>
      </x:c>
      <x:c r="G20" s="117" t="n">
        <x:v>46195.10833333333</x:v>
      </x:c>
      <x:c r="H20" s="104" t="str">
        <x:v>Resolved</x:v>
      </x:c>
      <x:c r="I20" s="104" t="str">
        <x:v>Agent 1</x:v>
      </x:c>
      <x:c r="J20" s="104" t="n">
        <x:v>5</x:v>
      </x:c>
      <x:c r="K20" s="120" t="n">
        <x:f>IF(F20&lt;=8,1,0)</x:f>
        <x:v>1</x:v>
      </x:c>
      <x:c r="L20" s="104" t="n">
        <x:f>IF(G20="","",(G20-E20)*24)</x:f>
        <x:v>50.59999999991851</x:v>
      </x:c>
      <x:c r="M20" s="120" t="n">
        <x:f>IF(L20="","",IF(L20&lt;=72,1,0))</x:f>
        <x:v>1</x:v>
      </x:c>
    </x:row>
    <x:row r="21" ht="20" customHeight="1">
      <x:c r="A21" s="104" t="str">
        <x:v>SR-0020</x:v>
      </x:c>
      <x:c r="B21" s="104" t="str">
        <x:v>Phone</x:v>
      </x:c>
      <x:c r="C21" s="104" t="str">
        <x:v>Product issue</x:v>
      </x:c>
      <x:c r="D21" s="104" t="str">
        <x:v>High</x:v>
      </x:c>
      <x:c r="E21" s="114" t="n">
        <x:v>46159</x:v>
      </x:c>
      <x:c r="F21" s="104" t="n">
        <x:v>4.1</x:v>
      </x:c>
      <x:c r="G21" s="117"/>
      <x:c r="H21" s="104" t="str">
        <x:v>Escalated</x:v>
      </x:c>
      <x:c r="I21" s="104" t="str">
        <x:v>Agent 2</x:v>
      </x:c>
      <x:c r="J21" s="104"/>
      <x:c r="K21" s="120" t="n">
        <x:f>IF(F21&lt;=8,1,0)</x:f>
        <x:v>1</x:v>
      </x:c>
      <x:c r="L21" s="104" t="str">
        <x:f>IF(G21="","",(G21-E21)*24)</x:f>
      </x:c>
      <x:c r="M21" s="120" t="str">
        <x:f>IF(L21="","",IF(L21&lt;=72,1,0))</x:f>
      </x:c>
    </x:row>
    <x:row r="22" ht="20" customHeight="1">
      <x:c r="A22" s="104" t="str">
        <x:v>SR-0021</x:v>
      </x:c>
      <x:c r="B22" s="104" t="str">
        <x:v>Phone</x:v>
      </x:c>
      <x:c r="C22" s="104" t="str">
        <x:v>Delivery inquiry</x:v>
      </x:c>
      <x:c r="D22" s="104" t="str">
        <x:v>Medium</x:v>
      </x:c>
      <x:c r="E22" s="114" t="n">
        <x:v>46188</x:v>
      </x:c>
      <x:c r="F22" s="104" t="n">
        <x:v>8.8</x:v>
      </x:c>
      <x:c r="G22" s="117" t="n">
        <x:v>46189.583333333336</x:v>
      </x:c>
      <x:c r="H22" s="104" t="str">
        <x:v>Resolved</x:v>
      </x:c>
      <x:c r="I22" s="104" t="str">
        <x:v>Agent 3</x:v>
      </x:c>
      <x:c r="J22" s="104" t="n">
        <x:v>4</x:v>
      </x:c>
      <x:c r="K22" s="120" t="n">
        <x:f>IF(F22&lt;=8,1,0)</x:f>
        <x:v>0</x:v>
      </x:c>
      <x:c r="L22" s="104" t="n">
        <x:f>IF(G22="","",(G22-E22)*24)</x:f>
        <x:v>38.00000000005821</x:v>
      </x:c>
      <x:c r="M22" s="120" t="n">
        <x:f>IF(L22="","",IF(L22&lt;=72,1,0))</x:f>
        <x:v>1</x:v>
      </x:c>
    </x:row>
    <x:row r="23" ht="20" customHeight="1">
      <x:c r="A23" s="104" t="str">
        <x:v>SR-0022</x:v>
      </x:c>
      <x:c r="B23" s="104" t="str">
        <x:v>Phone</x:v>
      </x:c>
      <x:c r="C23" s="104" t="str">
        <x:v>Billing</x:v>
      </x:c>
      <x:c r="D23" s="104" t="str">
        <x:v>Low</x:v>
      </x:c>
      <x:c r="E23" s="114" t="n">
        <x:v>46198</x:v>
      </x:c>
      <x:c r="F23" s="104" t="n">
        <x:v>4</x:v>
      </x:c>
      <x:c r="G23" s="117" t="n">
        <x:v>46200.975</x:v>
      </x:c>
      <x:c r="H23" s="104" t="str">
        <x:v>Resolved</x:v>
      </x:c>
      <x:c r="I23" s="104" t="str">
        <x:v>Agent 4</x:v>
      </x:c>
      <x:c r="J23" s="104" t="n">
        <x:v>2</x:v>
      </x:c>
      <x:c r="K23" s="120" t="n">
        <x:f>IF(F23&lt;=8,1,0)</x:f>
        <x:v>1</x:v>
      </x:c>
      <x:c r="L23" s="104" t="n">
        <x:f>IF(G23="","",(G23-E23)*24)</x:f>
        <x:v>71.39999999996508</x:v>
      </x:c>
      <x:c r="M23" s="120" t="n">
        <x:f>IF(L23="","",IF(L23&lt;=72,1,0))</x:f>
        <x:v>1</x:v>
      </x:c>
    </x:row>
    <x:row r="24" ht="20" customHeight="1">
      <x:c r="A24" s="104" t="str">
        <x:v>SR-0023</x:v>
      </x:c>
      <x:c r="B24" s="104" t="str">
        <x:v>Web form</x:v>
      </x:c>
      <x:c r="C24" s="104" t="str">
        <x:v>Account update</x:v>
      </x:c>
      <x:c r="D24" s="104" t="str">
        <x:v>Low</x:v>
      </x:c>
      <x:c r="E24" s="114" t="n">
        <x:v>46152</x:v>
      </x:c>
      <x:c r="F24" s="104" t="n">
        <x:v>9.6</x:v>
      </x:c>
      <x:c r="G24" s="117" t="n">
        <x:v>46153.683333333334</x:v>
      </x:c>
      <x:c r="H24" s="104" t="str">
        <x:v>Resolved</x:v>
      </x:c>
      <x:c r="I24" s="104" t="str">
        <x:v>Agent 5</x:v>
      </x:c>
      <x:c r="J24" s="104" t="n">
        <x:v>3</x:v>
      </x:c>
      <x:c r="K24" s="120" t="n">
        <x:f>IF(F24&lt;=8,1,0)</x:f>
        <x:v>0</x:v>
      </x:c>
      <x:c r="L24" s="104" t="n">
        <x:f>IF(G24="","",(G24-E24)*24)</x:f>
        <x:v>40.40000000002328</x:v>
      </x:c>
      <x:c r="M24" s="120" t="n">
        <x:f>IF(L24="","",IF(L24&lt;=72,1,0))</x:f>
        <x:v>1</x:v>
      </x:c>
    </x:row>
    <x:row r="25" ht="20" customHeight="1">
      <x:c r="A25" s="104" t="str">
        <x:v>SR-0024</x:v>
      </x:c>
      <x:c r="B25" s="104" t="str">
        <x:v>Email</x:v>
      </x:c>
      <x:c r="C25" s="104" t="str">
        <x:v>Billing</x:v>
      </x:c>
      <x:c r="D25" s="104" t="str">
        <x:v>Low</x:v>
      </x:c>
      <x:c r="E25" s="114" t="n">
        <x:v>46190</x:v>
      </x:c>
      <x:c r="F25" s="104" t="n">
        <x:v>15.7</x:v>
      </x:c>
      <x:c r="G25" s="117" t="n">
        <x:v>46191.3</x:v>
      </x:c>
      <x:c r="H25" s="104" t="str">
        <x:v>Resolved</x:v>
      </x:c>
      <x:c r="I25" s="104" t="str">
        <x:v>Agent 6</x:v>
      </x:c>
      <x:c r="J25" s="104" t="n">
        <x:v>4</x:v>
      </x:c>
      <x:c r="K25" s="120" t="n">
        <x:f>IF(F25&lt;=8,1,0)</x:f>
        <x:v>0</x:v>
      </x:c>
      <x:c r="L25" s="104" t="n">
        <x:f>IF(G25="","",(G25-E25)*24)</x:f>
        <x:v>31.20000000006985</x:v>
      </x:c>
      <x:c r="M25" s="120" t="n">
        <x:f>IF(L25="","",IF(L25&lt;=72,1,0))</x:f>
        <x:v>1</x:v>
      </x:c>
    </x:row>
    <x:row r="26" ht="20" customHeight="1">
      <x:c r="A26" s="104" t="str">
        <x:v>SR-0025</x:v>
      </x:c>
      <x:c r="B26" s="104" t="str">
        <x:v>Web form</x:v>
      </x:c>
      <x:c r="C26" s="104" t="str">
        <x:v>Access</x:v>
      </x:c>
      <x:c r="D26" s="104" t="str">
        <x:v>High</x:v>
      </x:c>
      <x:c r="E26" s="114" t="n">
        <x:v>46202</x:v>
      </x:c>
      <x:c r="F26" s="104" t="n">
        <x:v>3.4</x:v>
      </x:c>
      <x:c r="G26" s="117" t="n">
        <x:v>46203.041666666664</x:v>
      </x:c>
      <x:c r="H26" s="104" t="str">
        <x:v>Resolved</x:v>
      </x:c>
      <x:c r="I26" s="104" t="str">
        <x:v>Agent 1</x:v>
      </x:c>
      <x:c r="J26" s="104" t="n">
        <x:v>4</x:v>
      </x:c>
      <x:c r="K26" s="120" t="n">
        <x:f>IF(F26&lt;=8,1,0)</x:f>
        <x:v>1</x:v>
      </x:c>
      <x:c r="L26" s="104" t="n">
        <x:f>IF(G26="","",(G26-E26)*24)</x:f>
        <x:v>24.999999999941792</x:v>
      </x:c>
      <x:c r="M26" s="120" t="n">
        <x:f>IF(L26="","",IF(L26&lt;=72,1,0))</x:f>
        <x:v>1</x:v>
      </x:c>
    </x:row>
    <x:row r="27" ht="20" customHeight="1">
      <x:c r="A27" s="104" t="str">
        <x:v>SR-0026</x:v>
      </x:c>
      <x:c r="B27" s="104" t="str">
        <x:v>Email</x:v>
      </x:c>
      <x:c r="C27" s="104" t="str">
        <x:v>Delivery inquiry</x:v>
      </x:c>
      <x:c r="D27" s="104" t="str">
        <x:v>Low</x:v>
      </x:c>
      <x:c r="E27" s="114" t="n">
        <x:v>46128</x:v>
      </x:c>
      <x:c r="F27" s="104" t="n">
        <x:v>12.6</x:v>
      </x:c>
      <x:c r="G27" s="117"/>
      <x:c r="H27" s="104" t="str">
        <x:v>Waiting on customer</x:v>
      </x:c>
      <x:c r="I27" s="104" t="str">
        <x:v>Agent 2</x:v>
      </x:c>
      <x:c r="J27" s="104"/>
      <x:c r="K27" s="120" t="n">
        <x:f>IF(F27&lt;=8,1,0)</x:f>
        <x:v>0</x:v>
      </x:c>
      <x:c r="L27" s="104" t="str">
        <x:f>IF(G27="","",(G27-E27)*24)</x:f>
      </x:c>
      <x:c r="M27" s="120" t="str">
        <x:f>IF(L27="","",IF(L27&lt;=72,1,0))</x:f>
      </x:c>
    </x:row>
    <x:row r="28" ht="20" customHeight="1">
      <x:c r="A28" s="104" t="str">
        <x:v>SR-0027</x:v>
      </x:c>
      <x:c r="B28" s="104" t="str">
        <x:v>Web form</x:v>
      </x:c>
      <x:c r="C28" s="104" t="str">
        <x:v>Account update</x:v>
      </x:c>
      <x:c r="D28" s="104" t="str">
        <x:v>Medium</x:v>
      </x:c>
      <x:c r="E28" s="114" t="n">
        <x:v>46177</x:v>
      </x:c>
      <x:c r="F28" s="104" t="n">
        <x:v>12.8</x:v>
      </x:c>
      <x:c r="G28" s="117" t="n">
        <x:v>46179.65416666667</x:v>
      </x:c>
      <x:c r="H28" s="104" t="str">
        <x:v>Resolved</x:v>
      </x:c>
      <x:c r="I28" s="104" t="str">
        <x:v>Agent 3</x:v>
      </x:c>
      <x:c r="J28" s="104" t="n">
        <x:v>5</x:v>
      </x:c>
      <x:c r="K28" s="120" t="n">
        <x:f>IF(F28&lt;=8,1,0)</x:f>
        <x:v>0</x:v>
      </x:c>
      <x:c r="L28" s="104" t="n">
        <x:f>IF(G28="","",(G28-E28)*24)</x:f>
        <x:v>63.70000000001164</x:v>
      </x:c>
      <x:c r="M28" s="120" t="n">
        <x:f>IF(L28="","",IF(L28&lt;=72,1,0))</x:f>
        <x:v>1</x:v>
      </x:c>
    </x:row>
    <x:row r="29" ht="20" customHeight="1">
      <x:c r="A29" s="104" t="str">
        <x:v>SR-0028</x:v>
      </x:c>
      <x:c r="B29" s="104" t="str">
        <x:v>Web form</x:v>
      </x:c>
      <x:c r="C29" s="104" t="str">
        <x:v>Delivery inquiry</x:v>
      </x:c>
      <x:c r="D29" s="104" t="str">
        <x:v>Medium</x:v>
      </x:c>
      <x:c r="E29" s="114" t="n">
        <x:v>46191</x:v>
      </x:c>
      <x:c r="F29" s="104" t="n">
        <x:v>20.1</x:v>
      </x:c>
      <x:c r="G29" s="117" t="n">
        <x:v>46194.6</x:v>
      </x:c>
      <x:c r="H29" s="104" t="str">
        <x:v>Resolved</x:v>
      </x:c>
      <x:c r="I29" s="104" t="str">
        <x:v>Agent 4</x:v>
      </x:c>
      <x:c r="J29" s="104" t="n">
        <x:v>3</x:v>
      </x:c>
      <x:c r="K29" s="120" t="n">
        <x:f>IF(F29&lt;=8,1,0)</x:f>
        <x:v>0</x:v>
      </x:c>
      <x:c r="L29" s="104" t="n">
        <x:f>IF(G29="","",(G29-E29)*24)</x:f>
        <x:v>86.39999999996508</x:v>
      </x:c>
      <x:c r="M29" s="120" t="n">
        <x:f>IF(L29="","",IF(L29&lt;=72,1,0))</x:f>
        <x:v>0</x:v>
      </x:c>
    </x:row>
    <x:row r="30" ht="20" customHeight="1">
      <x:c r="A30" s="104" t="str">
        <x:v>SR-0029</x:v>
      </x:c>
      <x:c r="B30" s="104" t="str">
        <x:v>Email</x:v>
      </x:c>
      <x:c r="C30" s="104" t="str">
        <x:v>Account update</x:v>
      </x:c>
      <x:c r="D30" s="104" t="str">
        <x:v>Medium</x:v>
      </x:c>
      <x:c r="E30" s="114" t="n">
        <x:v>46163</x:v>
      </x:c>
      <x:c r="F30" s="104" t="n">
        <x:v>13.7</x:v>
      </x:c>
      <x:c r="G30" s="117" t="n">
        <x:v>46164.025</x:v>
      </x:c>
      <x:c r="H30" s="104" t="str">
        <x:v>Resolved</x:v>
      </x:c>
      <x:c r="I30" s="104" t="str">
        <x:v>Agent 5</x:v>
      </x:c>
      <x:c r="J30" s="104" t="n">
        <x:v>5</x:v>
      </x:c>
      <x:c r="K30" s="120" t="n">
        <x:f>IF(F30&lt;=8,1,0)</x:f>
        <x:v>0</x:v>
      </x:c>
      <x:c r="L30" s="104" t="n">
        <x:f>IF(G30="","",(G30-E30)*24)</x:f>
        <x:v>24.600000000034925</x:v>
      </x:c>
      <x:c r="M30" s="120" t="n">
        <x:f>IF(L30="","",IF(L30&lt;=72,1,0))</x:f>
        <x:v>1</x:v>
      </x:c>
    </x:row>
    <x:row r="31" ht="20" customHeight="1">
      <x:c r="A31" s="104" t="str">
        <x:v>SR-0030</x:v>
      </x:c>
      <x:c r="B31" s="104" t="str">
        <x:v>Phone</x:v>
      </x:c>
      <x:c r="C31" s="104" t="str">
        <x:v>Delivery inquiry</x:v>
      </x:c>
      <x:c r="D31" s="104" t="str">
        <x:v>Low</x:v>
      </x:c>
      <x:c r="E31" s="114" t="n">
        <x:v>46156</x:v>
      </x:c>
      <x:c r="F31" s="104" t="n">
        <x:v>16.3</x:v>
      </x:c>
      <x:c r="G31" s="117" t="n">
        <x:v>46157.34166666667</x:v>
      </x:c>
      <x:c r="H31" s="104" t="str">
        <x:v>Resolved</x:v>
      </x:c>
      <x:c r="I31" s="104" t="str">
        <x:v>Agent 6</x:v>
      </x:c>
      <x:c r="J31" s="104" t="n">
        <x:v>4</x:v>
      </x:c>
      <x:c r="K31" s="120" t="n">
        <x:f>IF(F31&lt;=8,1,0)</x:f>
        <x:v>0</x:v>
      </x:c>
      <x:c r="L31" s="104" t="n">
        <x:f>IF(G31="","",(G31-E31)*24)</x:f>
        <x:v>32.20000000001164</x:v>
      </x:c>
      <x:c r="M31" s="120" t="n">
        <x:f>IF(L31="","",IF(L31&lt;=72,1,0))</x:f>
        <x:v>1</x:v>
      </x:c>
    </x:row>
    <x:row r="32" ht="20" customHeight="1">
      <x:c r="A32" s="104" t="str">
        <x:v>SR-0031</x:v>
      </x:c>
      <x:c r="B32" s="104" t="str">
        <x:v>Email</x:v>
      </x:c>
      <x:c r="C32" s="104" t="str">
        <x:v>Account update</x:v>
      </x:c>
      <x:c r="D32" s="104" t="str">
        <x:v>Medium</x:v>
      </x:c>
      <x:c r="E32" s="114" t="n">
        <x:v>46178</x:v>
      </x:c>
      <x:c r="F32" s="104" t="n">
        <x:v>19.1</x:v>
      </x:c>
      <x:c r="G32" s="117" t="n">
        <x:v>46178.3</x:v>
      </x:c>
      <x:c r="H32" s="104" t="str">
        <x:v>Resolved</x:v>
      </x:c>
      <x:c r="I32" s="104" t="str">
        <x:v>Agent 1</x:v>
      </x:c>
      <x:c r="J32" s="104" t="n">
        <x:v>3</x:v>
      </x:c>
      <x:c r="K32" s="120" t="n">
        <x:f>IF(F32&lt;=8,1,0)</x:f>
        <x:v>0</x:v>
      </x:c>
      <x:c r="L32" s="104" t="n">
        <x:f>IF(G32="","",(G32-E32)*24)</x:f>
        <x:v>7.200000000069849</x:v>
      </x:c>
      <x:c r="M32" s="120" t="n">
        <x:f>IF(L32="","",IF(L32&lt;=72,1,0))</x:f>
        <x:v>1</x:v>
      </x:c>
    </x:row>
    <x:row r="33" ht="20" customHeight="1">
      <x:c r="A33" s="104" t="str">
        <x:v>SR-0032</x:v>
      </x:c>
      <x:c r="B33" s="104" t="str">
        <x:v>Web form</x:v>
      </x:c>
      <x:c r="C33" s="104" t="str">
        <x:v>Product issue</x:v>
      </x:c>
      <x:c r="D33" s="104" t="str">
        <x:v>Low</x:v>
      </x:c>
      <x:c r="E33" s="114" t="n">
        <x:v>46114</x:v>
      </x:c>
      <x:c r="F33" s="104" t="n">
        <x:v>1.2</x:v>
      </x:c>
      <x:c r="G33" s="117" t="n">
        <x:v>46114.620833333334</x:v>
      </x:c>
      <x:c r="H33" s="104" t="str">
        <x:v>Resolved</x:v>
      </x:c>
      <x:c r="I33" s="104" t="str">
        <x:v>Agent 2</x:v>
      </x:c>
      <x:c r="J33" s="104" t="n">
        <x:v>5</x:v>
      </x:c>
      <x:c r="K33" s="120" t="n">
        <x:f>IF(F33&lt;=8,1,0)</x:f>
        <x:v>1</x:v>
      </x:c>
      <x:c r="L33" s="104" t="n">
        <x:f>IF(G33="","",(G33-E33)*24)</x:f>
        <x:v>14.900000000023283</x:v>
      </x:c>
      <x:c r="M33" s="120" t="n">
        <x:f>IF(L33="","",IF(L33&lt;=72,1,0))</x:f>
        <x:v>1</x:v>
      </x:c>
    </x:row>
    <x:row r="34" ht="20" customHeight="1">
      <x:c r="A34" s="104" t="str">
        <x:v>SR-0033</x:v>
      </x:c>
      <x:c r="B34" s="104" t="str">
        <x:v>Email</x:v>
      </x:c>
      <x:c r="C34" s="104" t="str">
        <x:v>Billing</x:v>
      </x:c>
      <x:c r="D34" s="104" t="str">
        <x:v>Medium</x:v>
      </x:c>
      <x:c r="E34" s="114" t="n">
        <x:v>46113</x:v>
      </x:c>
      <x:c r="F34" s="104" t="n">
        <x:v>12.5</x:v>
      </x:c>
      <x:c r="G34" s="117" t="n">
        <x:v>46115.629166666666</x:v>
      </x:c>
      <x:c r="H34" s="104" t="str">
        <x:v>Resolved</x:v>
      </x:c>
      <x:c r="I34" s="104" t="str">
        <x:v>Agent 3</x:v>
      </x:c>
      <x:c r="J34" s="104" t="n">
        <x:v>2</x:v>
      </x:c>
      <x:c r="K34" s="120" t="n">
        <x:f>IF(F34&lt;=8,1,0)</x:f>
        <x:v>0</x:v>
      </x:c>
      <x:c r="L34" s="104" t="n">
        <x:f>IF(G34="","",(G34-E34)*24)</x:f>
        <x:v>63.09999999997672</x:v>
      </x:c>
      <x:c r="M34" s="120" t="n">
        <x:f>IF(L34="","",IF(L34&lt;=72,1,0))</x:f>
        <x:v>1</x:v>
      </x:c>
    </x:row>
    <x:row r="35" ht="20" customHeight="1">
      <x:c r="A35" s="104" t="str">
        <x:v>SR-0034</x:v>
      </x:c>
      <x:c r="B35" s="104" t="str">
        <x:v>Phone</x:v>
      </x:c>
      <x:c r="C35" s="104" t="str">
        <x:v>Account update</x:v>
      </x:c>
      <x:c r="D35" s="104" t="str">
        <x:v>High</x:v>
      </x:c>
      <x:c r="E35" s="114" t="n">
        <x:v>46178</x:v>
      </x:c>
      <x:c r="F35" s="104" t="n">
        <x:v>7.6</x:v>
      </x:c>
      <x:c r="G35" s="117"/>
      <x:c r="H35" s="104" t="str">
        <x:v>Escalated</x:v>
      </x:c>
      <x:c r="I35" s="104" t="str">
        <x:v>Agent 4</x:v>
      </x:c>
      <x:c r="J35" s="104"/>
      <x:c r="K35" s="120" t="n">
        <x:f>IF(F35&lt;=8,1,0)</x:f>
        <x:v>1</x:v>
      </x:c>
      <x:c r="L35" s="104" t="str">
        <x:f>IF(G35="","",(G35-E35)*24)</x:f>
      </x:c>
      <x:c r="M35" s="120" t="str">
        <x:f>IF(L35="","",IF(L35&lt;=72,1,0))</x:f>
      </x:c>
    </x:row>
    <x:row r="36" ht="20" customHeight="1">
      <x:c r="A36" s="104" t="str">
        <x:v>SR-0035</x:v>
      </x:c>
      <x:c r="B36" s="104" t="str">
        <x:v>Email</x:v>
      </x:c>
      <x:c r="C36" s="104" t="str">
        <x:v>Product issue</x:v>
      </x:c>
      <x:c r="D36" s="104" t="str">
        <x:v>Medium</x:v>
      </x:c>
      <x:c r="E36" s="114" t="n">
        <x:v>46168</x:v>
      </x:c>
      <x:c r="F36" s="104" t="n">
        <x:v>7.7</x:v>
      </x:c>
      <x:c r="G36" s="117"/>
      <x:c r="H36" s="104" t="str">
        <x:v>Open</x:v>
      </x:c>
      <x:c r="I36" s="104" t="str">
        <x:v>Agent 5</x:v>
      </x:c>
      <x:c r="J36" s="104"/>
      <x:c r="K36" s="120" t="n">
        <x:f>IF(F36&lt;=8,1,0)</x:f>
        <x:v>1</x:v>
      </x:c>
      <x:c r="L36" s="104" t="str">
        <x:f>IF(G36="","",(G36-E36)*24)</x:f>
      </x:c>
      <x:c r="M36" s="120" t="str">
        <x:f>IF(L36="","",IF(L36&lt;=72,1,0))</x:f>
      </x:c>
    </x:row>
    <x:row r="37" ht="20" customHeight="1">
      <x:c r="A37" s="104" t="str">
        <x:v>SR-0036</x:v>
      </x:c>
      <x:c r="B37" s="104" t="str">
        <x:v>Web form</x:v>
      </x:c>
      <x:c r="C37" s="104" t="str">
        <x:v>Product issue</x:v>
      </x:c>
      <x:c r="D37" s="104" t="str">
        <x:v>Medium</x:v>
      </x:c>
      <x:c r="E37" s="114" t="n">
        <x:v>46178</x:v>
      </x:c>
      <x:c r="F37" s="104" t="n">
        <x:v>19</x:v>
      </x:c>
      <x:c r="G37" s="117" t="n">
        <x:v>46180.85</x:v>
      </x:c>
      <x:c r="H37" s="104" t="str">
        <x:v>Resolved</x:v>
      </x:c>
      <x:c r="I37" s="104" t="str">
        <x:v>Agent 6</x:v>
      </x:c>
      <x:c r="J37" s="104" t="n">
        <x:v>2</x:v>
      </x:c>
      <x:c r="K37" s="120" t="n">
        <x:f>IF(F37&lt;=8,1,0)</x:f>
        <x:v>0</x:v>
      </x:c>
      <x:c r="L37" s="104" t="n">
        <x:f>IF(G37="","",(G37-E37)*24)</x:f>
        <x:v>68.39999999996508</x:v>
      </x:c>
      <x:c r="M37" s="120" t="n">
        <x:f>IF(L37="","",IF(L37&lt;=72,1,0))</x:f>
        <x:v>1</x:v>
      </x:c>
    </x:row>
    <x:row r="38" ht="20" customHeight="1">
      <x:c r="A38" s="104" t="str">
        <x:v>SR-0037</x:v>
      </x:c>
      <x:c r="B38" s="104" t="str">
        <x:v>Email</x:v>
      </x:c>
      <x:c r="C38" s="104" t="str">
        <x:v>Account update</x:v>
      </x:c>
      <x:c r="D38" s="104" t="str">
        <x:v>High</x:v>
      </x:c>
      <x:c r="E38" s="114" t="n">
        <x:v>46198</x:v>
      </x:c>
      <x:c r="F38" s="104" t="n">
        <x:v>2.6</x:v>
      </x:c>
      <x:c r="G38" s="117" t="n">
        <x:v>46198.6125</x:v>
      </x:c>
      <x:c r="H38" s="104" t="str">
        <x:v>Resolved</x:v>
      </x:c>
      <x:c r="I38" s="104" t="str">
        <x:v>Agent 1</x:v>
      </x:c>
      <x:c r="J38" s="104" t="n">
        <x:v>4</x:v>
      </x:c>
      <x:c r="K38" s="120" t="n">
        <x:f>IF(F38&lt;=8,1,0)</x:f>
        <x:v>1</x:v>
      </x:c>
      <x:c r="L38" s="104" t="n">
        <x:f>IF(G38="","",(G38-E38)*24)</x:f>
        <x:v>14.70000000006985</x:v>
      </x:c>
      <x:c r="M38" s="120" t="n">
        <x:f>IF(L38="","",IF(L38&lt;=72,1,0))</x:f>
        <x:v>1</x:v>
      </x:c>
    </x:row>
    <x:row r="39" ht="20" customHeight="1">
      <x:c r="A39" s="104" t="str">
        <x:v>SR-0038</x:v>
      </x:c>
      <x:c r="B39" s="104" t="str">
        <x:v>Web form</x:v>
      </x:c>
      <x:c r="C39" s="104" t="str">
        <x:v>Billing</x:v>
      </x:c>
      <x:c r="D39" s="104" t="str">
        <x:v>High</x:v>
      </x:c>
      <x:c r="E39" s="114" t="n">
        <x:v>46131</x:v>
      </x:c>
      <x:c r="F39" s="104" t="n">
        <x:v>2.5</x:v>
      </x:c>
      <x:c r="G39" s="117"/>
      <x:c r="H39" s="104" t="str">
        <x:v>Open</x:v>
      </x:c>
      <x:c r="I39" s="104" t="str">
        <x:v>Agent 2</x:v>
      </x:c>
      <x:c r="J39" s="104"/>
      <x:c r="K39" s="120" t="n">
        <x:f>IF(F39&lt;=8,1,0)</x:f>
        <x:v>1</x:v>
      </x:c>
      <x:c r="L39" s="104" t="str">
        <x:f>IF(G39="","",(G39-E39)*24)</x:f>
      </x:c>
      <x:c r="M39" s="120" t="str">
        <x:f>IF(L39="","",IF(L39&lt;=72,1,0))</x:f>
      </x:c>
    </x:row>
    <x:row r="40" ht="20" customHeight="1">
      <x:c r="A40" s="104" t="str">
        <x:v>SR-0039</x:v>
      </x:c>
      <x:c r="B40" s="104" t="str">
        <x:v>Email</x:v>
      </x:c>
      <x:c r="C40" s="104" t="str">
        <x:v>Account update</x:v>
      </x:c>
      <x:c r="D40" s="104" t="str">
        <x:v>Medium</x:v>
      </x:c>
      <x:c r="E40" s="114" t="n">
        <x:v>46181</x:v>
      </x:c>
      <x:c r="F40" s="104" t="n">
        <x:v>8.6</x:v>
      </x:c>
      <x:c r="G40" s="117" t="n">
        <x:v>46183.375</x:v>
      </x:c>
      <x:c r="H40" s="104" t="str">
        <x:v>Resolved</x:v>
      </x:c>
      <x:c r="I40" s="104" t="str">
        <x:v>Agent 3</x:v>
      </x:c>
      <x:c r="J40" s="104" t="n">
        <x:v>3</x:v>
      </x:c>
      <x:c r="K40" s="120" t="n">
        <x:f>IF(F40&lt;=8,1,0)</x:f>
        <x:v>0</x:v>
      </x:c>
      <x:c r="L40" s="104" t="n">
        <x:f>IF(G40="","",(G40-E40)*24)</x:f>
        <x:v>57</x:v>
      </x:c>
      <x:c r="M40" s="120" t="n">
        <x:f>IF(L40="","",IF(L40&lt;=72,1,0))</x:f>
        <x:v>1</x:v>
      </x:c>
    </x:row>
    <x:row r="41" ht="20" customHeight="1">
      <x:c r="A41" s="104" t="str">
        <x:v>SR-0040</x:v>
      </x:c>
      <x:c r="B41" s="104" t="str">
        <x:v>Phone</x:v>
      </x:c>
      <x:c r="C41" s="104" t="str">
        <x:v>Account update</x:v>
      </x:c>
      <x:c r="D41" s="104" t="str">
        <x:v>Medium</x:v>
      </x:c>
      <x:c r="E41" s="114" t="n">
        <x:v>46180</x:v>
      </x:c>
      <x:c r="F41" s="104" t="n">
        <x:v>12.4</x:v>
      </x:c>
      <x:c r="G41" s="117" t="n">
        <x:v>46180.708333333336</x:v>
      </x:c>
      <x:c r="H41" s="104" t="str">
        <x:v>Resolved</x:v>
      </x:c>
      <x:c r="I41" s="104" t="str">
        <x:v>Agent 4</x:v>
      </x:c>
      <x:c r="J41" s="104" t="n">
        <x:v>5</x:v>
      </x:c>
      <x:c r="K41" s="120" t="n">
        <x:f>IF(F41&lt;=8,1,0)</x:f>
        <x:v>0</x:v>
      </x:c>
      <x:c r="L41" s="104" t="n">
        <x:f>IF(G41="","",(G41-E41)*24)</x:f>
        <x:v>17.000000000058208</x:v>
      </x:c>
      <x:c r="M41" s="120" t="n">
        <x:f>IF(L41="","",IF(L41&lt;=72,1,0))</x:f>
        <x:v>1</x:v>
      </x:c>
    </x:row>
    <x:row r="42" ht="20" customHeight="1">
      <x:c r="A42" s="104" t="str">
        <x:v>SR-0041</x:v>
      </x:c>
      <x:c r="B42" s="104" t="str">
        <x:v>Email</x:v>
      </x:c>
      <x:c r="C42" s="104" t="str">
        <x:v>Delivery inquiry</x:v>
      </x:c>
      <x:c r="D42" s="104" t="str">
        <x:v>Medium</x:v>
      </x:c>
      <x:c r="E42" s="114" t="n">
        <x:v>46172</x:v>
      </x:c>
      <x:c r="F42" s="104" t="n">
        <x:v>1.5</x:v>
      </x:c>
      <x:c r="G42" s="117" t="n">
        <x:v>46175.64166666667</x:v>
      </x:c>
      <x:c r="H42" s="104" t="str">
        <x:v>Resolved</x:v>
      </x:c>
      <x:c r="I42" s="104" t="str">
        <x:v>Agent 5</x:v>
      </x:c>
      <x:c r="J42" s="104" t="n">
        <x:v>4</x:v>
      </x:c>
      <x:c r="K42" s="120" t="n">
        <x:f>IF(F42&lt;=8,1,0)</x:f>
        <x:v>1</x:v>
      </x:c>
      <x:c r="L42" s="104" t="n">
        <x:f>IF(G42="","",(G42-E42)*24)</x:f>
        <x:v>87.40000000008149</x:v>
      </x:c>
      <x:c r="M42" s="120" t="n">
        <x:f>IF(L42="","",IF(L42&lt;=72,1,0))</x:f>
        <x:v>0</x:v>
      </x:c>
    </x:row>
    <x:row r="43" ht="20" customHeight="1">
      <x:c r="A43" s="104" t="str">
        <x:v>SR-0042</x:v>
      </x:c>
      <x:c r="B43" s="104" t="str">
        <x:v>Phone</x:v>
      </x:c>
      <x:c r="C43" s="104" t="str">
        <x:v>Product issue</x:v>
      </x:c>
      <x:c r="D43" s="104" t="str">
        <x:v>Medium</x:v>
      </x:c>
      <x:c r="E43" s="114" t="n">
        <x:v>46139</x:v>
      </x:c>
      <x:c r="F43" s="104" t="n">
        <x:v>15.8</x:v>
      </x:c>
      <x:c r="G43" s="117"/>
      <x:c r="H43" s="104" t="str">
        <x:v>Escalated</x:v>
      </x:c>
      <x:c r="I43" s="104" t="str">
        <x:v>Agent 6</x:v>
      </x:c>
      <x:c r="J43" s="104"/>
      <x:c r="K43" s="120" t="n">
        <x:f>IF(F43&lt;=8,1,0)</x:f>
        <x:v>0</x:v>
      </x:c>
      <x:c r="L43" s="104" t="str">
        <x:f>IF(G43="","",(G43-E43)*24)</x:f>
      </x:c>
      <x:c r="M43" s="120" t="str">
        <x:f>IF(L43="","",IF(L43&lt;=72,1,0))</x:f>
      </x:c>
    </x:row>
    <x:row r="44" ht="20" customHeight="1">
      <x:c r="A44" s="104" t="str">
        <x:v>SR-0043</x:v>
      </x:c>
      <x:c r="B44" s="104" t="str">
        <x:v>Email</x:v>
      </x:c>
      <x:c r="C44" s="104" t="str">
        <x:v>Product issue</x:v>
      </x:c>
      <x:c r="D44" s="104" t="str">
        <x:v>Medium</x:v>
      </x:c>
      <x:c r="E44" s="114" t="n">
        <x:v>46148</x:v>
      </x:c>
      <x:c r="F44" s="104" t="n">
        <x:v>18.2</x:v>
      </x:c>
      <x:c r="G44" s="117" t="n">
        <x:v>46149.833333333336</x:v>
      </x:c>
      <x:c r="H44" s="104" t="str">
        <x:v>Resolved</x:v>
      </x:c>
      <x:c r="I44" s="104" t="str">
        <x:v>Agent 1</x:v>
      </x:c>
      <x:c r="J44" s="104" t="n">
        <x:v>3</x:v>
      </x:c>
      <x:c r="K44" s="120" t="n">
        <x:f>IF(F44&lt;=8,1,0)</x:f>
        <x:v>0</x:v>
      </x:c>
      <x:c r="L44" s="104" t="n">
        <x:f>IF(G44="","",(G44-E44)*24)</x:f>
        <x:v>44.00000000005821</x:v>
      </x:c>
      <x:c r="M44" s="120" t="n">
        <x:f>IF(L44="","",IF(L44&lt;=72,1,0))</x:f>
        <x:v>1</x:v>
      </x:c>
    </x:row>
    <x:row r="45" ht="20" customHeight="1">
      <x:c r="A45" s="104" t="str">
        <x:v>SR-0044</x:v>
      </x:c>
      <x:c r="B45" s="104" t="str">
        <x:v>Web form</x:v>
      </x:c>
      <x:c r="C45" s="104" t="str">
        <x:v>Product issue</x:v>
      </x:c>
      <x:c r="D45" s="104" t="str">
        <x:v>Low</x:v>
      </x:c>
      <x:c r="E45" s="114" t="n">
        <x:v>46144</x:v>
      </x:c>
      <x:c r="F45" s="104" t="n">
        <x:v>2.2</x:v>
      </x:c>
      <x:c r="G45" s="117" t="n">
        <x:v>46146.32083333333</x:v>
      </x:c>
      <x:c r="H45" s="104" t="str">
        <x:v>Resolved</x:v>
      </x:c>
      <x:c r="I45" s="104" t="str">
        <x:v>Agent 2</x:v>
      </x:c>
      <x:c r="J45" s="104" t="n">
        <x:v>3</x:v>
      </x:c>
      <x:c r="K45" s="120" t="n">
        <x:f>IF(F45&lt;=8,1,0)</x:f>
        <x:v>1</x:v>
      </x:c>
      <x:c r="L45" s="104" t="n">
        <x:f>IF(G45="","",(G45-E45)*24)</x:f>
        <x:v>55.699999999953434</x:v>
      </x:c>
      <x:c r="M45" s="120" t="n">
        <x:f>IF(L45="","",IF(L45&lt;=72,1,0))</x:f>
        <x:v>1</x:v>
      </x:c>
    </x:row>
    <x:row r="46" ht="20" customHeight="1">
      <x:c r="A46" s="104" t="str">
        <x:v>SR-0045</x:v>
      </x:c>
      <x:c r="B46" s="104" t="str">
        <x:v>Phone</x:v>
      </x:c>
      <x:c r="C46" s="104" t="str">
        <x:v>Billing</x:v>
      </x:c>
      <x:c r="D46" s="104" t="str">
        <x:v>High</x:v>
      </x:c>
      <x:c r="E46" s="114" t="n">
        <x:v>46186</x:v>
      </x:c>
      <x:c r="F46" s="104" t="n">
        <x:v>6.8</x:v>
      </x:c>
      <x:c r="G46" s="117" t="n">
        <x:v>46186.4625</x:v>
      </x:c>
      <x:c r="H46" s="104" t="str">
        <x:v>Resolved</x:v>
      </x:c>
      <x:c r="I46" s="104" t="str">
        <x:v>Agent 3</x:v>
      </x:c>
      <x:c r="J46" s="104" t="n">
        <x:v>2</x:v>
      </x:c>
      <x:c r="K46" s="120" t="n">
        <x:f>IF(F46&lt;=8,1,0)</x:f>
        <x:v>1</x:v>
      </x:c>
      <x:c r="L46" s="104" t="n">
        <x:f>IF(G46="","",(G46-E46)*24)</x:f>
        <x:v>11.100000000034925</x:v>
      </x:c>
      <x:c r="M46" s="120" t="n">
        <x:f>IF(L46="","",IF(L46&lt;=72,1,0))</x:f>
        <x:v>1</x:v>
      </x:c>
    </x:row>
    <x:row r="47" ht="20" customHeight="1">
      <x:c r="A47" s="104" t="str">
        <x:v>SR-0046</x:v>
      </x:c>
      <x:c r="B47" s="104" t="str">
        <x:v>Web form</x:v>
      </x:c>
      <x:c r="C47" s="104" t="str">
        <x:v>Billing</x:v>
      </x:c>
      <x:c r="D47" s="104" t="str">
        <x:v>Medium</x:v>
      </x:c>
      <x:c r="E47" s="114" t="n">
        <x:v>46144</x:v>
      </x:c>
      <x:c r="F47" s="104" t="n">
        <x:v>11.2</x:v>
      </x:c>
      <x:c r="G47" s="117"/>
      <x:c r="H47" s="104" t="str">
        <x:v>Open</x:v>
      </x:c>
      <x:c r="I47" s="104" t="str">
        <x:v>Agent 4</x:v>
      </x:c>
      <x:c r="J47" s="104"/>
      <x:c r="K47" s="120" t="n">
        <x:f>IF(F47&lt;=8,1,0)</x:f>
        <x:v>0</x:v>
      </x:c>
      <x:c r="L47" s="104" t="str">
        <x:f>IF(G47="","",(G47-E47)*24)</x:f>
      </x:c>
      <x:c r="M47" s="120" t="str">
        <x:f>IF(L47="","",IF(L47&lt;=72,1,0))</x:f>
      </x:c>
    </x:row>
    <x:row r="48" ht="20" customHeight="1">
      <x:c r="A48" s="104" t="str">
        <x:v>SR-0047</x:v>
      </x:c>
      <x:c r="B48" s="104" t="str">
        <x:v>Email</x:v>
      </x:c>
      <x:c r="C48" s="104" t="str">
        <x:v>Delivery inquiry</x:v>
      </x:c>
      <x:c r="D48" s="104" t="str">
        <x:v>Low</x:v>
      </x:c>
      <x:c r="E48" s="114" t="n">
        <x:v>46153</x:v>
      </x:c>
      <x:c r="F48" s="104" t="n">
        <x:v>14.9</x:v>
      </x:c>
      <x:c r="G48" s="117"/>
      <x:c r="H48" s="104" t="str">
        <x:v>Waiting on customer</x:v>
      </x:c>
      <x:c r="I48" s="104" t="str">
        <x:v>Agent 5</x:v>
      </x:c>
      <x:c r="J48" s="104"/>
      <x:c r="K48" s="120" t="n">
        <x:f>IF(F48&lt;=8,1,0)</x:f>
        <x:v>0</x:v>
      </x:c>
      <x:c r="L48" s="104" t="str">
        <x:f>IF(G48="","",(G48-E48)*24)</x:f>
      </x:c>
      <x:c r="M48" s="120" t="str">
        <x:f>IF(L48="","",IF(L48&lt;=72,1,0))</x:f>
      </x:c>
    </x:row>
    <x:row r="49" ht="20" customHeight="1">
      <x:c r="A49" s="104" t="str">
        <x:v>SR-0048</x:v>
      </x:c>
      <x:c r="B49" s="104" t="str">
        <x:v>Web form</x:v>
      </x:c>
      <x:c r="C49" s="104" t="str">
        <x:v>Access</x:v>
      </x:c>
      <x:c r="D49" s="104" t="str">
        <x:v>Medium</x:v>
      </x:c>
      <x:c r="E49" s="114" t="n">
        <x:v>46176</x:v>
      </x:c>
      <x:c r="F49" s="104" t="n">
        <x:v>20.7</x:v>
      </x:c>
      <x:c r="G49" s="117" t="n">
        <x:v>46179.354166666664</x:v>
      </x:c>
      <x:c r="H49" s="104" t="str">
        <x:v>Resolved</x:v>
      </x:c>
      <x:c r="I49" s="104" t="str">
        <x:v>Agent 6</x:v>
      </x:c>
      <x:c r="J49" s="104" t="n">
        <x:v>5</x:v>
      </x:c>
      <x:c r="K49" s="120" t="n">
        <x:f>IF(F49&lt;=8,1,0)</x:f>
        <x:v>0</x:v>
      </x:c>
      <x:c r="L49" s="104" t="n">
        <x:f>IF(G49="","",(G49-E49)*24)</x:f>
        <x:v>80.49999999994179</x:v>
      </x:c>
      <x:c r="M49" s="120" t="n">
        <x:f>IF(L49="","",IF(L49&lt;=72,1,0))</x:f>
        <x:v>0</x:v>
      </x:c>
    </x:row>
    <x:row r="50" ht="20" customHeight="1">
      <x:c r="A50" s="104" t="str">
        <x:v>SR-0049</x:v>
      </x:c>
      <x:c r="B50" s="104" t="str">
        <x:v>Phone</x:v>
      </x:c>
      <x:c r="C50" s="104" t="str">
        <x:v>Account update</x:v>
      </x:c>
      <x:c r="D50" s="104" t="str">
        <x:v>Medium</x:v>
      </x:c>
      <x:c r="E50" s="114" t="n">
        <x:v>46149</x:v>
      </x:c>
      <x:c r="F50" s="104" t="n">
        <x:v>19.6</x:v>
      </x:c>
      <x:c r="G50" s="117" t="n">
        <x:v>46150.2</x:v>
      </x:c>
      <x:c r="H50" s="104" t="str">
        <x:v>Resolved</x:v>
      </x:c>
      <x:c r="I50" s="104" t="str">
        <x:v>Agent 1</x:v>
      </x:c>
      <x:c r="J50" s="104" t="n">
        <x:v>5</x:v>
      </x:c>
      <x:c r="K50" s="120" t="n">
        <x:f>IF(F50&lt;=8,1,0)</x:f>
        <x:v>0</x:v>
      </x:c>
      <x:c r="L50" s="104" t="n">
        <x:f>IF(G50="","",(G50-E50)*24)</x:f>
        <x:v>28.79999999993015</x:v>
      </x:c>
      <x:c r="M50" s="120" t="n">
        <x:f>IF(L50="","",IF(L50&lt;=72,1,0))</x:f>
        <x:v>1</x:v>
      </x:c>
    </x:row>
    <x:row r="51" ht="20" customHeight="1">
      <x:c r="A51" s="104" t="str">
        <x:v>SR-0050</x:v>
      </x:c>
      <x:c r="B51" s="104" t="str">
        <x:v>Phone</x:v>
      </x:c>
      <x:c r="C51" s="104" t="str">
        <x:v>Access</x:v>
      </x:c>
      <x:c r="D51" s="104" t="str">
        <x:v>Low</x:v>
      </x:c>
      <x:c r="E51" s="114" t="n">
        <x:v>46160</x:v>
      </x:c>
      <x:c r="F51" s="104" t="n">
        <x:v>20.7</x:v>
      </x:c>
      <x:c r="G51" s="117" t="n">
        <x:v>46162.40833333333</x:v>
      </x:c>
      <x:c r="H51" s="104" t="str">
        <x:v>Resolved</x:v>
      </x:c>
      <x:c r="I51" s="104" t="str">
        <x:v>Agent 2</x:v>
      </x:c>
      <x:c r="J51" s="104" t="n">
        <x:v>2</x:v>
      </x:c>
      <x:c r="K51" s="120" t="n">
        <x:f>IF(F51&lt;=8,1,0)</x:f>
        <x:v>0</x:v>
      </x:c>
      <x:c r="L51" s="104" t="n">
        <x:f>IF(G51="","",(G51-E51)*24)</x:f>
        <x:v>57.79999999998836</x:v>
      </x:c>
      <x:c r="M51" s="120" t="n">
        <x:f>IF(L51="","",IF(L51&lt;=72,1,0))</x:f>
        <x:v>1</x:v>
      </x:c>
    </x:row>
    <x:row r="52" ht="20" customHeight="1">
      <x:c r="A52" s="104" t="str">
        <x:v>SR-0051</x:v>
      </x:c>
      <x:c r="B52" s="104" t="str">
        <x:v>Phone</x:v>
      </x:c>
      <x:c r="C52" s="104" t="str">
        <x:v>Billing</x:v>
      </x:c>
      <x:c r="D52" s="104" t="str">
        <x:v>Low</x:v>
      </x:c>
      <x:c r="E52" s="114" t="n">
        <x:v>46153</x:v>
      </x:c>
      <x:c r="F52" s="104" t="n">
        <x:v>19.4</x:v>
      </x:c>
      <x:c r="G52" s="117" t="n">
        <x:v>46156.7625</x:v>
      </x:c>
      <x:c r="H52" s="104" t="str">
        <x:v>Resolved</x:v>
      </x:c>
      <x:c r="I52" s="104" t="str">
        <x:v>Agent 3</x:v>
      </x:c>
      <x:c r="J52" s="104" t="n">
        <x:v>2</x:v>
      </x:c>
      <x:c r="K52" s="120" t="n">
        <x:f>IF(F52&lt;=8,1,0)</x:f>
        <x:v>0</x:v>
      </x:c>
      <x:c r="L52" s="104" t="n">
        <x:f>IF(G52="","",(G52-E52)*24)</x:f>
        <x:v>90.29999999993015</x:v>
      </x:c>
      <x:c r="M52" s="120" t="n">
        <x:f>IF(L52="","",IF(L52&lt;=72,1,0))</x:f>
        <x:v>0</x:v>
      </x:c>
    </x:row>
    <x:row r="53" ht="20" customHeight="1">
      <x:c r="A53" s="104" t="str">
        <x:v>SR-0052</x:v>
      </x:c>
      <x:c r="B53" s="104" t="str">
        <x:v>Email</x:v>
      </x:c>
      <x:c r="C53" s="104" t="str">
        <x:v>Access</x:v>
      </x:c>
      <x:c r="D53" s="104" t="str">
        <x:v>Medium</x:v>
      </x:c>
      <x:c r="E53" s="114" t="n">
        <x:v>46178</x:v>
      </x:c>
      <x:c r="F53" s="104" t="n">
        <x:v>6.8</x:v>
      </x:c>
      <x:c r="G53" s="117" t="n">
        <x:v>46180.15</x:v>
      </x:c>
      <x:c r="H53" s="104" t="str">
        <x:v>Resolved</x:v>
      </x:c>
      <x:c r="I53" s="104" t="str">
        <x:v>Agent 4</x:v>
      </x:c>
      <x:c r="J53" s="104" t="n">
        <x:v>4</x:v>
      </x:c>
      <x:c r="K53" s="120" t="n">
        <x:f>IF(F53&lt;=8,1,0)</x:f>
        <x:v>1</x:v>
      </x:c>
      <x:c r="L53" s="104" t="n">
        <x:f>IF(G53="","",(G53-E53)*24)</x:f>
        <x:v>51.600000000034925</x:v>
      </x:c>
      <x:c r="M53" s="120" t="n">
        <x:f>IF(L53="","",IF(L53&lt;=72,1,0))</x:f>
        <x:v>1</x:v>
      </x:c>
    </x:row>
    <x:row r="54" ht="20" customHeight="1">
      <x:c r="A54" s="104" t="str">
        <x:v>SR-0053</x:v>
      </x:c>
      <x:c r="B54" s="104" t="str">
        <x:v>Phone</x:v>
      </x:c>
      <x:c r="C54" s="104" t="str">
        <x:v>Billing</x:v>
      </x:c>
      <x:c r="D54" s="104" t="str">
        <x:v>Medium</x:v>
      </x:c>
      <x:c r="E54" s="114" t="n">
        <x:v>46125</x:v>
      </x:c>
      <x:c r="F54" s="104" t="n">
        <x:v>9.1</x:v>
      </x:c>
      <x:c r="G54" s="117" t="n">
        <x:v>46128.78333333333</x:v>
      </x:c>
      <x:c r="H54" s="104" t="str">
        <x:v>Resolved</x:v>
      </x:c>
      <x:c r="I54" s="104" t="str">
        <x:v>Agent 5</x:v>
      </x:c>
      <x:c r="J54" s="104" t="n">
        <x:v>5</x:v>
      </x:c>
      <x:c r="K54" s="120" t="n">
        <x:f>IF(F54&lt;=8,1,0)</x:f>
        <x:v>0</x:v>
      </x:c>
      <x:c r="L54" s="104" t="n">
        <x:f>IF(G54="","",(G54-E54)*24)</x:f>
        <x:v>90.79999999998836</x:v>
      </x:c>
      <x:c r="M54" s="120" t="n">
        <x:f>IF(L54="","",IF(L54&lt;=72,1,0))</x:f>
        <x:v>0</x:v>
      </x:c>
    </x:row>
    <x:row r="55" ht="20" customHeight="1">
      <x:c r="A55" s="104" t="str">
        <x:v>SR-0054</x:v>
      </x:c>
      <x:c r="B55" s="104" t="str">
        <x:v>Web form</x:v>
      </x:c>
      <x:c r="C55" s="104" t="str">
        <x:v>Access</x:v>
      </x:c>
      <x:c r="D55" s="104" t="str">
        <x:v>Medium</x:v>
      </x:c>
      <x:c r="E55" s="114" t="n">
        <x:v>46134</x:v>
      </x:c>
      <x:c r="F55" s="104" t="n">
        <x:v>17</x:v>
      </x:c>
      <x:c r="G55" s="117"/>
      <x:c r="H55" s="104" t="str">
        <x:v>Escalated</x:v>
      </x:c>
      <x:c r="I55" s="104" t="str">
        <x:v>Agent 6</x:v>
      </x:c>
      <x:c r="J55" s="104"/>
      <x:c r="K55" s="120" t="n">
        <x:f>IF(F55&lt;=8,1,0)</x:f>
        <x:v>0</x:v>
      </x:c>
      <x:c r="L55" s="104" t="str">
        <x:f>IF(G55="","",(G55-E55)*24)</x:f>
      </x:c>
      <x:c r="M55" s="120" t="str">
        <x:f>IF(L55="","",IF(L55&lt;=72,1,0))</x:f>
      </x:c>
    </x:row>
    <x:row r="56" ht="20" customHeight="1">
      <x:c r="A56" s="104" t="str">
        <x:v>SR-0055</x:v>
      </x:c>
      <x:c r="B56" s="104" t="str">
        <x:v>Phone</x:v>
      </x:c>
      <x:c r="C56" s="104" t="str">
        <x:v>Access</x:v>
      </x:c>
      <x:c r="D56" s="104" t="str">
        <x:v>Medium</x:v>
      </x:c>
      <x:c r="E56" s="114" t="n">
        <x:v>46192</x:v>
      </x:c>
      <x:c r="F56" s="104" t="n">
        <x:v>5</x:v>
      </x:c>
      <x:c r="G56" s="117" t="n">
        <x:v>46195.1125</x:v>
      </x:c>
      <x:c r="H56" s="104" t="str">
        <x:v>Resolved</x:v>
      </x:c>
      <x:c r="I56" s="104" t="str">
        <x:v>Agent 1</x:v>
      </x:c>
      <x:c r="J56" s="104" t="n">
        <x:v>4</x:v>
      </x:c>
      <x:c r="K56" s="120" t="n">
        <x:f>IF(F56&lt;=8,1,0)</x:f>
        <x:v>1</x:v>
      </x:c>
      <x:c r="L56" s="104" t="n">
        <x:f>IF(G56="","",(G56-E56)*24)</x:f>
        <x:v>74.70000000006985</x:v>
      </x:c>
      <x:c r="M56" s="120" t="n">
        <x:f>IF(L56="","",IF(L56&lt;=72,1,0))</x:f>
        <x:v>0</x:v>
      </x:c>
    </x:row>
    <x:row r="57" ht="20" customHeight="1">
      <x:c r="A57" s="104" t="str">
        <x:v>SR-0056</x:v>
      </x:c>
      <x:c r="B57" s="104" t="str">
        <x:v>Email</x:v>
      </x:c>
      <x:c r="C57" s="104" t="str">
        <x:v>Product issue</x:v>
      </x:c>
      <x:c r="D57" s="104" t="str">
        <x:v>Medium</x:v>
      </x:c>
      <x:c r="E57" s="114" t="n">
        <x:v>46139</x:v>
      </x:c>
      <x:c r="F57" s="104" t="n">
        <x:v>3.5</x:v>
      </x:c>
      <x:c r="G57" s="117" t="n">
        <x:v>46139.25</x:v>
      </x:c>
      <x:c r="H57" s="104" t="str">
        <x:v>Resolved</x:v>
      </x:c>
      <x:c r="I57" s="104" t="str">
        <x:v>Agent 2</x:v>
      </x:c>
      <x:c r="J57" s="104" t="n">
        <x:v>4</x:v>
      </x:c>
      <x:c r="K57" s="120" t="n">
        <x:f>IF(F57&lt;=8,1,0)</x:f>
        <x:v>1</x:v>
      </x:c>
      <x:c r="L57" s="104" t="n">
        <x:f>IF(G57="","",(G57-E57)*24)</x:f>
        <x:v>6</x:v>
      </x:c>
      <x:c r="M57" s="120" t="n">
        <x:f>IF(L57="","",IF(L57&lt;=72,1,0))</x:f>
        <x:v>1</x:v>
      </x:c>
    </x:row>
    <x:row r="58" ht="20" customHeight="1">
      <x:c r="A58" s="104" t="str">
        <x:v>SR-0057</x:v>
      </x:c>
      <x:c r="B58" s="104" t="str">
        <x:v>Email</x:v>
      </x:c>
      <x:c r="C58" s="104" t="str">
        <x:v>Product issue</x:v>
      </x:c>
      <x:c r="D58" s="104" t="str">
        <x:v>High</x:v>
      </x:c>
      <x:c r="E58" s="114" t="n">
        <x:v>46170</x:v>
      </x:c>
      <x:c r="F58" s="104" t="n">
        <x:v>4.9</x:v>
      </x:c>
      <x:c r="G58" s="117" t="n">
        <x:v>46170.63333333333</x:v>
      </x:c>
      <x:c r="H58" s="104" t="str">
        <x:v>Resolved</x:v>
      </x:c>
      <x:c r="I58" s="104" t="str">
        <x:v>Agent 3</x:v>
      </x:c>
      <x:c r="J58" s="104" t="n">
        <x:v>2</x:v>
      </x:c>
      <x:c r="K58" s="120" t="n">
        <x:f>IF(F58&lt;=8,1,0)</x:f>
        <x:v>1</x:v>
      </x:c>
      <x:c r="L58" s="104" t="n">
        <x:f>IF(G58="","",(G58-E58)*24)</x:f>
        <x:v>15.199999999953434</x:v>
      </x:c>
      <x:c r="M58" s="120" t="n">
        <x:f>IF(L58="","",IF(L58&lt;=72,1,0))</x:f>
        <x:v>1</x:v>
      </x:c>
    </x:row>
    <x:row r="59" ht="20" customHeight="1">
      <x:c r="A59" s="104" t="str">
        <x:v>SR-0058</x:v>
      </x:c>
      <x:c r="B59" s="104" t="str">
        <x:v>Email</x:v>
      </x:c>
      <x:c r="C59" s="104" t="str">
        <x:v>Account update</x:v>
      </x:c>
      <x:c r="D59" s="104" t="str">
        <x:v>Medium</x:v>
      </x:c>
      <x:c r="E59" s="114" t="n">
        <x:v>46153</x:v>
      </x:c>
      <x:c r="F59" s="104" t="n">
        <x:v>10.4</x:v>
      </x:c>
      <x:c r="G59" s="117" t="n">
        <x:v>46156.0875</x:v>
      </x:c>
      <x:c r="H59" s="104" t="str">
        <x:v>Resolved</x:v>
      </x:c>
      <x:c r="I59" s="104" t="str">
        <x:v>Agent 4</x:v>
      </x:c>
      <x:c r="J59" s="104" t="n">
        <x:v>3</x:v>
      </x:c>
      <x:c r="K59" s="120" t="n">
        <x:f>IF(F59&lt;=8,1,0)</x:f>
        <x:v>0</x:v>
      </x:c>
      <x:c r="L59" s="104" t="n">
        <x:f>IF(G59="","",(G59-E59)*24)</x:f>
        <x:v>74.10000000003492</x:v>
      </x:c>
      <x:c r="M59" s="120" t="n">
        <x:f>IF(L59="","",IF(L59&lt;=72,1,0))</x:f>
        <x:v>0</x:v>
      </x:c>
    </x:row>
    <x:row r="60" ht="20" customHeight="1">
      <x:c r="A60" s="104" t="str">
        <x:v>SR-0059</x:v>
      </x:c>
      <x:c r="B60" s="104" t="str">
        <x:v>Web form</x:v>
      </x:c>
      <x:c r="C60" s="104" t="str">
        <x:v>Product issue</x:v>
      </x:c>
      <x:c r="D60" s="104" t="str">
        <x:v>High</x:v>
      </x:c>
      <x:c r="E60" s="114" t="n">
        <x:v>46195</x:v>
      </x:c>
      <x:c r="F60" s="104" t="n">
        <x:v>7.6</x:v>
      </x:c>
      <x:c r="G60" s="117" t="n">
        <x:v>46195.525</x:v>
      </x:c>
      <x:c r="H60" s="104" t="str">
        <x:v>Resolved</x:v>
      </x:c>
      <x:c r="I60" s="104" t="str">
        <x:v>Agent 5</x:v>
      </x:c>
      <x:c r="J60" s="104" t="n">
        <x:v>4</x:v>
      </x:c>
      <x:c r="K60" s="120" t="n">
        <x:f>IF(F60&lt;=8,1,0)</x:f>
        <x:v>1</x:v>
      </x:c>
      <x:c r="L60" s="104" t="n">
        <x:f>IF(G60="","",(G60-E60)*24)</x:f>
        <x:v>12.600000000034925</x:v>
      </x:c>
      <x:c r="M60" s="120" t="n">
        <x:f>IF(L60="","",IF(L60&lt;=72,1,0))</x:f>
        <x:v>1</x:v>
      </x:c>
    </x:row>
    <x:row r="61" ht="20" customHeight="1">
      <x:c r="A61" s="104" t="str">
        <x:v>SR-0060</x:v>
      </x:c>
      <x:c r="B61" s="104" t="str">
        <x:v>Phone</x:v>
      </x:c>
      <x:c r="C61" s="104" t="str">
        <x:v>Billing</x:v>
      </x:c>
      <x:c r="D61" s="104" t="str">
        <x:v>High</x:v>
      </x:c>
      <x:c r="E61" s="114" t="n">
        <x:v>46166</x:v>
      </x:c>
      <x:c r="F61" s="104" t="n">
        <x:v>2.6</x:v>
      </x:c>
      <x:c r="G61" s="117" t="n">
        <x:v>46167.995833333334</x:v>
      </x:c>
      <x:c r="H61" s="104" t="str">
        <x:v>Resolved</x:v>
      </x:c>
      <x:c r="I61" s="104" t="str">
        <x:v>Agent 6</x:v>
      </x:c>
      <x:c r="J61" s="104" t="n">
        <x:v>3</x:v>
      </x:c>
      <x:c r="K61" s="120" t="n">
        <x:f>IF(F61&lt;=8,1,0)</x:f>
        <x:v>1</x:v>
      </x:c>
      <x:c r="L61" s="104" t="n">
        <x:f>IF(G61="","",(G61-E61)*24)</x:f>
        <x:v>47.90000000002328</x:v>
      </x:c>
      <x:c r="M61" s="120" t="n">
        <x:f>IF(L61="","",IF(L61&lt;=72,1,0))</x:f>
        <x:v>1</x:v>
      </x:c>
    </x:row>
    <x:row r="62" ht="20" customHeight="1">
      <x:c r="A62" s="104" t="str">
        <x:v>SR-0061</x:v>
      </x:c>
      <x:c r="B62" s="104" t="str">
        <x:v>Phone</x:v>
      </x:c>
      <x:c r="C62" s="104" t="str">
        <x:v>Product issue</x:v>
      </x:c>
      <x:c r="D62" s="104" t="str">
        <x:v>High</x:v>
      </x:c>
      <x:c r="E62" s="114" t="n">
        <x:v>46155</x:v>
      </x:c>
      <x:c r="F62" s="104" t="n">
        <x:v>2.4</x:v>
      </x:c>
      <x:c r="G62" s="117" t="n">
        <x:v>46156.4375</x:v>
      </x:c>
      <x:c r="H62" s="104" t="str">
        <x:v>Resolved</x:v>
      </x:c>
      <x:c r="I62" s="104" t="str">
        <x:v>Agent 1</x:v>
      </x:c>
      <x:c r="J62" s="104" t="n">
        <x:v>4</x:v>
      </x:c>
      <x:c r="K62" s="120" t="n">
        <x:f>IF(F62&lt;=8,1,0)</x:f>
        <x:v>1</x:v>
      </x:c>
      <x:c r="L62" s="104" t="n">
        <x:f>IF(G62="","",(G62-E62)*24)</x:f>
        <x:v>34.5</x:v>
      </x:c>
      <x:c r="M62" s="120" t="n">
        <x:f>IF(L62="","",IF(L62&lt;=72,1,0))</x:f>
        <x:v>1</x:v>
      </x:c>
    </x:row>
    <x:row r="63" ht="20" customHeight="1">
      <x:c r="A63" s="104" t="str">
        <x:v>SR-0062</x:v>
      </x:c>
      <x:c r="B63" s="104" t="str">
        <x:v>Email</x:v>
      </x:c>
      <x:c r="C63" s="104" t="str">
        <x:v>Billing</x:v>
      </x:c>
      <x:c r="D63" s="104" t="str">
        <x:v>Low</x:v>
      </x:c>
      <x:c r="E63" s="114" t="n">
        <x:v>46147</x:v>
      </x:c>
      <x:c r="F63" s="104" t="n">
        <x:v>2</x:v>
      </x:c>
      <x:c r="G63" s="117"/>
      <x:c r="H63" s="104" t="str">
        <x:v>Open</x:v>
      </x:c>
      <x:c r="I63" s="104" t="str">
        <x:v>Agent 2</x:v>
      </x:c>
      <x:c r="J63" s="104"/>
      <x:c r="K63" s="120" t="n">
        <x:f>IF(F63&lt;=8,1,0)</x:f>
        <x:v>1</x:v>
      </x:c>
      <x:c r="L63" s="104" t="str">
        <x:f>IF(G63="","",(G63-E63)*24)</x:f>
      </x:c>
      <x:c r="M63" s="120" t="str">
        <x:f>IF(L63="","",IF(L63&lt;=72,1,0))</x:f>
      </x:c>
    </x:row>
    <x:row r="64" ht="20" customHeight="1">
      <x:c r="A64" s="104" t="str">
        <x:v>SR-0063</x:v>
      </x:c>
      <x:c r="B64" s="104" t="str">
        <x:v>Web form</x:v>
      </x:c>
      <x:c r="C64" s="104" t="str">
        <x:v>Delivery inquiry</x:v>
      </x:c>
      <x:c r="D64" s="104" t="str">
        <x:v>Medium</x:v>
      </x:c>
      <x:c r="E64" s="114" t="n">
        <x:v>46150</x:v>
      </x:c>
      <x:c r="F64" s="104" t="n">
        <x:v>13.7</x:v>
      </x:c>
      <x:c r="G64" s="117" t="n">
        <x:v>46151.6625</x:v>
      </x:c>
      <x:c r="H64" s="104" t="str">
        <x:v>Resolved</x:v>
      </x:c>
      <x:c r="I64" s="104" t="str">
        <x:v>Agent 3</x:v>
      </x:c>
      <x:c r="J64" s="104" t="n">
        <x:v>3</x:v>
      </x:c>
      <x:c r="K64" s="120" t="n">
        <x:f>IF(F64&lt;=8,1,0)</x:f>
        <x:v>0</x:v>
      </x:c>
      <x:c r="L64" s="104" t="n">
        <x:f>IF(G64="","",(G64-E64)*24)</x:f>
        <x:v>39.899999999965075</x:v>
      </x:c>
      <x:c r="M64" s="120" t="n">
        <x:f>IF(L64="","",IF(L64&lt;=72,1,0))</x:f>
        <x:v>1</x:v>
      </x:c>
    </x:row>
    <x:row r="65" ht="20" customHeight="1">
      <x:c r="A65" s="104" t="str">
        <x:v>SR-0064</x:v>
      </x:c>
      <x:c r="B65" s="104" t="str">
        <x:v>Phone</x:v>
      </x:c>
      <x:c r="C65" s="104" t="str">
        <x:v>Billing</x:v>
      </x:c>
      <x:c r="D65" s="104" t="str">
        <x:v>Medium</x:v>
      </x:c>
      <x:c r="E65" s="114" t="n">
        <x:v>46121</x:v>
      </x:c>
      <x:c r="F65" s="104" t="n">
        <x:v>15.3</x:v>
      </x:c>
      <x:c r="G65" s="117" t="n">
        <x:v>46122.28333333333</x:v>
      </x:c>
      <x:c r="H65" s="104" t="str">
        <x:v>Resolved</x:v>
      </x:c>
      <x:c r="I65" s="104" t="str">
        <x:v>Agent 4</x:v>
      </x:c>
      <x:c r="J65" s="104" t="n">
        <x:v>3</x:v>
      </x:c>
      <x:c r="K65" s="120" t="n">
        <x:f>IF(F65&lt;=8,1,0)</x:f>
        <x:v>0</x:v>
      </x:c>
      <x:c r="L65" s="104" t="n">
        <x:f>IF(G65="","",(G65-E65)*24)</x:f>
        <x:v>30.79999999998836</x:v>
      </x:c>
      <x:c r="M65" s="120" t="n">
        <x:f>IF(L65="","",IF(L65&lt;=72,1,0))</x:f>
        <x:v>1</x:v>
      </x:c>
    </x:row>
    <x:row r="66" ht="20" customHeight="1">
      <x:c r="A66" s="104" t="str">
        <x:v>SR-0065</x:v>
      </x:c>
      <x:c r="B66" s="104" t="str">
        <x:v>Email</x:v>
      </x:c>
      <x:c r="C66" s="104" t="str">
        <x:v>Delivery inquiry</x:v>
      </x:c>
      <x:c r="D66" s="104" t="str">
        <x:v>Medium</x:v>
      </x:c>
      <x:c r="E66" s="114" t="n">
        <x:v>46182</x:v>
      </x:c>
      <x:c r="F66" s="104" t="n">
        <x:v>18.2</x:v>
      </x:c>
      <x:c r="G66" s="117" t="n">
        <x:v>46182.2625</x:v>
      </x:c>
      <x:c r="H66" s="104" t="str">
        <x:v>Resolved</x:v>
      </x:c>
      <x:c r="I66" s="104" t="str">
        <x:v>Agent 5</x:v>
      </x:c>
      <x:c r="J66" s="104" t="n">
        <x:v>2</x:v>
      </x:c>
      <x:c r="K66" s="120" t="n">
        <x:f>IF(F66&lt;=8,1,0)</x:f>
        <x:v>0</x:v>
      </x:c>
      <x:c r="L66" s="104" t="n">
        <x:f>IF(G66="","",(G66-E66)*24)</x:f>
        <x:v>6.299999999930151</x:v>
      </x:c>
      <x:c r="M66" s="120" t="n">
        <x:f>IF(L66="","",IF(L66&lt;=72,1,0))</x:f>
        <x:v>1</x:v>
      </x:c>
    </x:row>
    <x:row r="67" ht="20" customHeight="1">
      <x:c r="A67" s="104" t="str">
        <x:v>SR-0066</x:v>
      </x:c>
      <x:c r="B67" s="104" t="str">
        <x:v>Email</x:v>
      </x:c>
      <x:c r="C67" s="104" t="str">
        <x:v>Product issue</x:v>
      </x:c>
      <x:c r="D67" s="104" t="str">
        <x:v>High</x:v>
      </x:c>
      <x:c r="E67" s="114" t="n">
        <x:v>46120</x:v>
      </x:c>
      <x:c r="F67" s="104" t="n">
        <x:v>3.6</x:v>
      </x:c>
      <x:c r="G67" s="117" t="n">
        <x:v>46120.8</x:v>
      </x:c>
      <x:c r="H67" s="104" t="str">
        <x:v>Resolved</x:v>
      </x:c>
      <x:c r="I67" s="104" t="str">
        <x:v>Agent 6</x:v>
      </x:c>
      <x:c r="J67" s="104" t="n">
        <x:v>3</x:v>
      </x:c>
      <x:c r="K67" s="120" t="n">
        <x:f>IF(F67&lt;=8,1,0)</x:f>
        <x:v>1</x:v>
      </x:c>
      <x:c r="L67" s="104" t="n">
        <x:f>IF(G67="","",(G67-E67)*24)</x:f>
        <x:v>19.20000000006985</x:v>
      </x:c>
      <x:c r="M67" s="120" t="n">
        <x:f>IF(L67="","",IF(L67&lt;=72,1,0))</x:f>
        <x:v>1</x:v>
      </x:c>
    </x:row>
    <x:row r="68" ht="20" customHeight="1">
      <x:c r="A68" s="104" t="str">
        <x:v>SR-0067</x:v>
      </x:c>
      <x:c r="B68" s="104" t="str">
        <x:v>Email</x:v>
      </x:c>
      <x:c r="C68" s="104" t="str">
        <x:v>Account update</x:v>
      </x:c>
      <x:c r="D68" s="104" t="str">
        <x:v>Medium</x:v>
      </x:c>
      <x:c r="E68" s="114" t="n">
        <x:v>46118</x:v>
      </x:c>
      <x:c r="F68" s="104" t="n">
        <x:v>9.9</x:v>
      </x:c>
      <x:c r="G68" s="117"/>
      <x:c r="H68" s="104" t="str">
        <x:v>Escalated</x:v>
      </x:c>
      <x:c r="I68" s="104" t="str">
        <x:v>Agent 1</x:v>
      </x:c>
      <x:c r="J68" s="104"/>
      <x:c r="K68" s="120" t="n">
        <x:f>IF(F68&lt;=8,1,0)</x:f>
        <x:v>0</x:v>
      </x:c>
      <x:c r="L68" s="104" t="str">
        <x:f>IF(G68="","",(G68-E68)*24)</x:f>
      </x:c>
      <x:c r="M68" s="120" t="str">
        <x:f>IF(L68="","",IF(L68&lt;=72,1,0))</x:f>
      </x:c>
    </x:row>
    <x:row r="69" ht="20" customHeight="1">
      <x:c r="A69" s="104" t="str">
        <x:v>SR-0068</x:v>
      </x:c>
      <x:c r="B69" s="104" t="str">
        <x:v>Web form</x:v>
      </x:c>
      <x:c r="C69" s="104" t="str">
        <x:v>Billing</x:v>
      </x:c>
      <x:c r="D69" s="104" t="str">
        <x:v>Medium</x:v>
      </x:c>
      <x:c r="E69" s="114" t="n">
        <x:v>46123</x:v>
      </x:c>
      <x:c r="F69" s="104" t="n">
        <x:v>17.1</x:v>
      </x:c>
      <x:c r="G69" s="117" t="n">
        <x:v>46124.35</x:v>
      </x:c>
      <x:c r="H69" s="104" t="str">
        <x:v>Resolved</x:v>
      </x:c>
      <x:c r="I69" s="104" t="str">
        <x:v>Agent 2</x:v>
      </x:c>
      <x:c r="J69" s="104" t="n">
        <x:v>3</x:v>
      </x:c>
      <x:c r="K69" s="120" t="n">
        <x:f>IF(F69&lt;=8,1,0)</x:f>
        <x:v>0</x:v>
      </x:c>
      <x:c r="L69" s="104" t="n">
        <x:f>IF(G69="","",(G69-E69)*24)</x:f>
        <x:v>32.399999999965075</x:v>
      </x:c>
      <x:c r="M69" s="120" t="n">
        <x:f>IF(L69="","",IF(L69&lt;=72,1,0))</x:f>
        <x:v>1</x:v>
      </x:c>
    </x:row>
    <x:row r="70" ht="20" customHeight="1">
      <x:c r="A70" s="104" t="str">
        <x:v>SR-0069</x:v>
      </x:c>
      <x:c r="B70" s="104" t="str">
        <x:v>Phone</x:v>
      </x:c>
      <x:c r="C70" s="104" t="str">
        <x:v>Account update</x:v>
      </x:c>
      <x:c r="D70" s="104" t="str">
        <x:v>Medium</x:v>
      </x:c>
      <x:c r="E70" s="114" t="n">
        <x:v>46152</x:v>
      </x:c>
      <x:c r="F70" s="104" t="n">
        <x:v>15.1</x:v>
      </x:c>
      <x:c r="G70" s="117" t="n">
        <x:v>46154.175</x:v>
      </x:c>
      <x:c r="H70" s="104" t="str">
        <x:v>Resolved</x:v>
      </x:c>
      <x:c r="I70" s="104" t="str">
        <x:v>Agent 3</x:v>
      </x:c>
      <x:c r="J70" s="104" t="n">
        <x:v>5</x:v>
      </x:c>
      <x:c r="K70" s="120" t="n">
        <x:f>IF(F70&lt;=8,1,0)</x:f>
        <x:v>0</x:v>
      </x:c>
      <x:c r="L70" s="104" t="n">
        <x:f>IF(G70="","",(G70-E70)*24)</x:f>
        <x:v>52.20000000006985</x:v>
      </x:c>
      <x:c r="M70" s="120" t="n">
        <x:f>IF(L70="","",IF(L70&lt;=72,1,0))</x:f>
        <x:v>1</x:v>
      </x:c>
    </x:row>
    <x:row r="71" ht="20" customHeight="1">
      <x:c r="A71" s="104" t="str">
        <x:v>SR-0070</x:v>
      </x:c>
      <x:c r="B71" s="104" t="str">
        <x:v>Phone</x:v>
      </x:c>
      <x:c r="C71" s="104" t="str">
        <x:v>Access</x:v>
      </x:c>
      <x:c r="D71" s="104" t="str">
        <x:v>Medium</x:v>
      </x:c>
      <x:c r="E71" s="114" t="n">
        <x:v>46138</x:v>
      </x:c>
      <x:c r="F71" s="104" t="n">
        <x:v>17.3</x:v>
      </x:c>
      <x:c r="G71" s="117" t="n">
        <x:v>46140.0625</x:v>
      </x:c>
      <x:c r="H71" s="104" t="str">
        <x:v>Resolved</x:v>
      </x:c>
      <x:c r="I71" s="104" t="str">
        <x:v>Agent 4</x:v>
      </x:c>
      <x:c r="J71" s="104" t="n">
        <x:v>5</x:v>
      </x:c>
      <x:c r="K71" s="120" t="n">
        <x:f>IF(F71&lt;=8,1,0)</x:f>
        <x:v>0</x:v>
      </x:c>
      <x:c r="L71" s="104" t="n">
        <x:f>IF(G71="","",(G71-E71)*24)</x:f>
        <x:v>49.5</x:v>
      </x:c>
      <x:c r="M71" s="120" t="n">
        <x:f>IF(L71="","",IF(L71&lt;=72,1,0))</x:f>
        <x:v>1</x:v>
      </x:c>
    </x:row>
    <x:row r="72" ht="20" customHeight="1">
      <x:c r="A72" s="104" t="str">
        <x:v>SR-0071</x:v>
      </x:c>
      <x:c r="B72" s="104" t="str">
        <x:v>Web form</x:v>
      </x:c>
      <x:c r="C72" s="104" t="str">
        <x:v>Delivery inquiry</x:v>
      </x:c>
      <x:c r="D72" s="104" t="str">
        <x:v>Low</x:v>
      </x:c>
      <x:c r="E72" s="114" t="n">
        <x:v>46150</x:v>
      </x:c>
      <x:c r="F72" s="104" t="n">
        <x:v>6.9</x:v>
      </x:c>
      <x:c r="G72" s="117" t="n">
        <x:v>46151.458333333336</x:v>
      </x:c>
      <x:c r="H72" s="104" t="str">
        <x:v>Resolved</x:v>
      </x:c>
      <x:c r="I72" s="104" t="str">
        <x:v>Agent 5</x:v>
      </x:c>
      <x:c r="J72" s="104" t="n">
        <x:v>2</x:v>
      </x:c>
      <x:c r="K72" s="120" t="n">
        <x:f>IF(F72&lt;=8,1,0)</x:f>
        <x:v>1</x:v>
      </x:c>
      <x:c r="L72" s="104" t="n">
        <x:f>IF(G72="","",(G72-E72)*24)</x:f>
        <x:v>35.00000000005821</x:v>
      </x:c>
      <x:c r="M72" s="120" t="n">
        <x:f>IF(L72="","",IF(L72&lt;=72,1,0))</x:f>
        <x:v>1</x:v>
      </x:c>
    </x:row>
    <x:row r="73" ht="20" customHeight="1">
      <x:c r="A73" s="104" t="str">
        <x:v>SR-0072</x:v>
      </x:c>
      <x:c r="B73" s="104" t="str">
        <x:v>Web form</x:v>
      </x:c>
      <x:c r="C73" s="104" t="str">
        <x:v>Account update</x:v>
      </x:c>
      <x:c r="D73" s="104" t="str">
        <x:v>Low</x:v>
      </x:c>
      <x:c r="E73" s="114" t="n">
        <x:v>46172</x:v>
      </x:c>
      <x:c r="F73" s="104" t="n">
        <x:v>4.3</x:v>
      </x:c>
      <x:c r="G73" s="117" t="n">
        <x:v>46174.7125</x:v>
      </x:c>
      <x:c r="H73" s="104" t="str">
        <x:v>Resolved</x:v>
      </x:c>
      <x:c r="I73" s="104" t="str">
        <x:v>Agent 6</x:v>
      </x:c>
      <x:c r="J73" s="104" t="n">
        <x:v>3</x:v>
      </x:c>
      <x:c r="K73" s="120" t="n">
        <x:f>IF(F73&lt;=8,1,0)</x:f>
        <x:v>1</x:v>
      </x:c>
      <x:c r="L73" s="104" t="n">
        <x:f>IF(G73="","",(G73-E73)*24)</x:f>
        <x:v>65.10000000003492</x:v>
      </x:c>
      <x:c r="M73" s="120" t="n">
        <x:f>IF(L73="","",IF(L73&lt;=72,1,0))</x:f>
        <x:v>1</x:v>
      </x:c>
    </x:row>
    <x:row r="74" ht="20" customHeight="1">
      <x:c r="A74" s="104" t="str">
        <x:v>SR-0073</x:v>
      </x:c>
      <x:c r="B74" s="104" t="str">
        <x:v>Web form</x:v>
      </x:c>
      <x:c r="C74" s="104" t="str">
        <x:v>Delivery inquiry</x:v>
      </x:c>
      <x:c r="D74" s="104" t="str">
        <x:v>Medium</x:v>
      </x:c>
      <x:c r="E74" s="114" t="n">
        <x:v>46158</x:v>
      </x:c>
      <x:c r="F74" s="104" t="n">
        <x:v>18.6</x:v>
      </x:c>
      <x:c r="G74" s="117" t="n">
        <x:v>46160.225</x:v>
      </x:c>
      <x:c r="H74" s="104" t="str">
        <x:v>Resolved</x:v>
      </x:c>
      <x:c r="I74" s="104" t="str">
        <x:v>Agent 1</x:v>
      </x:c>
      <x:c r="J74" s="104" t="n">
        <x:v>5</x:v>
      </x:c>
      <x:c r="K74" s="120" t="n">
        <x:f>IF(F74&lt;=8,1,0)</x:f>
        <x:v>0</x:v>
      </x:c>
      <x:c r="L74" s="104" t="n">
        <x:f>IF(G74="","",(G74-E74)*24)</x:f>
        <x:v>53.399999999965075</x:v>
      </x:c>
      <x:c r="M74" s="120" t="n">
        <x:f>IF(L74="","",IF(L74&lt;=72,1,0))</x:f>
        <x:v>1</x:v>
      </x:c>
    </x:row>
    <x:row r="75" ht="20" customHeight="1">
      <x:c r="A75" s="104" t="str">
        <x:v>SR-0074</x:v>
      </x:c>
      <x:c r="B75" s="104" t="str">
        <x:v>Email</x:v>
      </x:c>
      <x:c r="C75" s="104" t="str">
        <x:v>Account update</x:v>
      </x:c>
      <x:c r="D75" s="104" t="str">
        <x:v>Medium</x:v>
      </x:c>
      <x:c r="E75" s="114" t="n">
        <x:v>46144</x:v>
      </x:c>
      <x:c r="F75" s="104" t="n">
        <x:v>5.4</x:v>
      </x:c>
      <x:c r="G75" s="117" t="n">
        <x:v>46147.145833333336</x:v>
      </x:c>
      <x:c r="H75" s="104" t="str">
        <x:v>Resolved</x:v>
      </x:c>
      <x:c r="I75" s="104" t="str">
        <x:v>Agent 2</x:v>
      </x:c>
      <x:c r="J75" s="104" t="n">
        <x:v>3</x:v>
      </x:c>
      <x:c r="K75" s="120" t="n">
        <x:f>IF(F75&lt;=8,1,0)</x:f>
        <x:v>1</x:v>
      </x:c>
      <x:c r="L75" s="104" t="n">
        <x:f>IF(G75="","",(G75-E75)*24)</x:f>
        <x:v>75.50000000005821</x:v>
      </x:c>
      <x:c r="M75" s="120" t="n">
        <x:f>IF(L75="","",IF(L75&lt;=72,1,0))</x:f>
        <x:v>0</x:v>
      </x:c>
    </x:row>
    <x:row r="76" ht="20" customHeight="1">
      <x:c r="A76" s="104" t="str">
        <x:v>SR-0075</x:v>
      </x:c>
      <x:c r="B76" s="104" t="str">
        <x:v>Email</x:v>
      </x:c>
      <x:c r="C76" s="104" t="str">
        <x:v>Account update</x:v>
      </x:c>
      <x:c r="D76" s="104" t="str">
        <x:v>Medium</x:v>
      </x:c>
      <x:c r="E76" s="114" t="n">
        <x:v>46148</x:v>
      </x:c>
      <x:c r="F76" s="104" t="n">
        <x:v>20.8</x:v>
      </x:c>
      <x:c r="G76" s="117"/>
      <x:c r="H76" s="104" t="str">
        <x:v>Waiting on customer</x:v>
      </x:c>
      <x:c r="I76" s="104" t="str">
        <x:v>Agent 3</x:v>
      </x:c>
      <x:c r="J76" s="104"/>
      <x:c r="K76" s="120" t="n">
        <x:f>IF(F76&lt;=8,1,0)</x:f>
        <x:v>0</x:v>
      </x:c>
      <x:c r="L76" s="104" t="str">
        <x:f>IF(G76="","",(G76-E76)*24)</x:f>
      </x:c>
      <x:c r="M76" s="120" t="str">
        <x:f>IF(L76="","",IF(L76&lt;=72,1,0))</x:f>
      </x:c>
    </x:row>
    <x:row r="77" ht="20" customHeight="1">
      <x:c r="A77" s="104" t="str">
        <x:v>SR-0076</x:v>
      </x:c>
      <x:c r="B77" s="104" t="str">
        <x:v>Web form</x:v>
      </x:c>
      <x:c r="C77" s="104" t="str">
        <x:v>Access</x:v>
      </x:c>
      <x:c r="D77" s="104" t="str">
        <x:v>Low</x:v>
      </x:c>
      <x:c r="E77" s="114" t="n">
        <x:v>46168</x:v>
      </x:c>
      <x:c r="F77" s="104" t="n">
        <x:v>21</x:v>
      </x:c>
      <x:c r="G77" s="117" t="n">
        <x:v>46168.69583333333</x:v>
      </x:c>
      <x:c r="H77" s="104" t="str">
        <x:v>Resolved</x:v>
      </x:c>
      <x:c r="I77" s="104" t="str">
        <x:v>Agent 4</x:v>
      </x:c>
      <x:c r="J77" s="104" t="n">
        <x:v>5</x:v>
      </x:c>
      <x:c r="K77" s="120" t="n">
        <x:f>IF(F77&lt;=8,1,0)</x:f>
        <x:v>0</x:v>
      </x:c>
      <x:c r="L77" s="104" t="n">
        <x:f>IF(G77="","",(G77-E77)*24)</x:f>
        <x:v>16.699999999953434</x:v>
      </x:c>
      <x:c r="M77" s="120" t="n">
        <x:f>IF(L77="","",IF(L77&lt;=72,1,0))</x:f>
        <x:v>1</x:v>
      </x:c>
    </x:row>
    <x:row r="78" ht="20" customHeight="1">
      <x:c r="A78" s="104" t="str">
        <x:v>SR-0077</x:v>
      </x:c>
      <x:c r="B78" s="104" t="str">
        <x:v>Web form</x:v>
      </x:c>
      <x:c r="C78" s="104" t="str">
        <x:v>Product issue</x:v>
      </x:c>
      <x:c r="D78" s="104" t="str">
        <x:v>High</x:v>
      </x:c>
      <x:c r="E78" s="114" t="n">
        <x:v>46146</x:v>
      </x:c>
      <x:c r="F78" s="104" t="n">
        <x:v>3.1</x:v>
      </x:c>
      <x:c r="G78" s="117"/>
      <x:c r="H78" s="104" t="str">
        <x:v>Escalated</x:v>
      </x:c>
      <x:c r="I78" s="104" t="str">
        <x:v>Agent 5</x:v>
      </x:c>
      <x:c r="J78" s="104"/>
      <x:c r="K78" s="120" t="n">
        <x:f>IF(F78&lt;=8,1,0)</x:f>
        <x:v>1</x:v>
      </x:c>
      <x:c r="L78" s="104" t="str">
        <x:f>IF(G78="","",(G78-E78)*24)</x:f>
      </x:c>
      <x:c r="M78" s="120" t="str">
        <x:f>IF(L78="","",IF(L78&lt;=72,1,0))</x:f>
      </x:c>
    </x:row>
    <x:row r="79" ht="20" customHeight="1">
      <x:c r="A79" s="104" t="str">
        <x:v>SR-0078</x:v>
      </x:c>
      <x:c r="B79" s="104" t="str">
        <x:v>Phone</x:v>
      </x:c>
      <x:c r="C79" s="104" t="str">
        <x:v>Delivery inquiry</x:v>
      </x:c>
      <x:c r="D79" s="104" t="str">
        <x:v>Medium</x:v>
      </x:c>
      <x:c r="E79" s="114" t="n">
        <x:v>46153</x:v>
      </x:c>
      <x:c r="F79" s="104" t="n">
        <x:v>18.9</x:v>
      </x:c>
      <x:c r="G79" s="117" t="n">
        <x:v>46156.73333333333</x:v>
      </x:c>
      <x:c r="H79" s="104" t="str">
        <x:v>Resolved</x:v>
      </x:c>
      <x:c r="I79" s="104" t="str">
        <x:v>Agent 6</x:v>
      </x:c>
      <x:c r="J79" s="104" t="n">
        <x:v>3</x:v>
      </x:c>
      <x:c r="K79" s="120" t="n">
        <x:f>IF(F79&lt;=8,1,0)</x:f>
        <x:v>0</x:v>
      </x:c>
      <x:c r="L79" s="104" t="n">
        <x:f>IF(G79="","",(G79-E79)*24)</x:f>
        <x:v>89.59999999991851</x:v>
      </x:c>
      <x:c r="M79" s="120" t="n">
        <x:f>IF(L79="","",IF(L79&lt;=72,1,0))</x:f>
        <x:v>0</x:v>
      </x:c>
    </x:row>
    <x:row r="80" ht="20" customHeight="1">
      <x:c r="A80" s="104" t="str">
        <x:v>SR-0079</x:v>
      </x:c>
      <x:c r="B80" s="104" t="str">
        <x:v>Email</x:v>
      </x:c>
      <x:c r="C80" s="104" t="str">
        <x:v>Billing</x:v>
      </x:c>
      <x:c r="D80" s="104" t="str">
        <x:v>High</x:v>
      </x:c>
      <x:c r="E80" s="114" t="n">
        <x:v>46146</x:v>
      </x:c>
      <x:c r="F80" s="104" t="n">
        <x:v>7.8</x:v>
      </x:c>
      <x:c r="G80" s="117" t="n">
        <x:v>46147.475</x:v>
      </x:c>
      <x:c r="H80" s="104" t="str">
        <x:v>Resolved</x:v>
      </x:c>
      <x:c r="I80" s="104" t="str">
        <x:v>Agent 1</x:v>
      </x:c>
      <x:c r="J80" s="104" t="n">
        <x:v>3</x:v>
      </x:c>
      <x:c r="K80" s="120" t="n">
        <x:f>IF(F80&lt;=8,1,0)</x:f>
        <x:v>1</x:v>
      </x:c>
      <x:c r="L80" s="104" t="n">
        <x:f>IF(G80="","",(G80-E80)*24)</x:f>
        <x:v>35.399999999965075</x:v>
      </x:c>
      <x:c r="M80" s="120" t="n">
        <x:f>IF(L80="","",IF(L80&lt;=72,1,0))</x:f>
        <x:v>1</x:v>
      </x:c>
    </x:row>
    <x:row r="81" ht="20" customHeight="1">
      <x:c r="A81" s="104" t="str">
        <x:v>SR-0080</x:v>
      </x:c>
      <x:c r="B81" s="104" t="str">
        <x:v>Web form</x:v>
      </x:c>
      <x:c r="C81" s="104" t="str">
        <x:v>Delivery inquiry</x:v>
      </x:c>
      <x:c r="D81" s="104" t="str">
        <x:v>Low</x:v>
      </x:c>
      <x:c r="E81" s="114" t="n">
        <x:v>46114</x:v>
      </x:c>
      <x:c r="F81" s="104" t="n">
        <x:v>15.3</x:v>
      </x:c>
      <x:c r="G81" s="117" t="n">
        <x:v>46114.84166666667</x:v>
      </x:c>
      <x:c r="H81" s="104" t="str">
        <x:v>Resolved</x:v>
      </x:c>
      <x:c r="I81" s="104" t="str">
        <x:v>Agent 2</x:v>
      </x:c>
      <x:c r="J81" s="104" t="n">
        <x:v>2</x:v>
      </x:c>
      <x:c r="K81" s="120" t="n">
        <x:f>IF(F81&lt;=8,1,0)</x:f>
        <x:v>0</x:v>
      </x:c>
      <x:c r="L81" s="104" t="n">
        <x:f>IF(G81="","",(G81-E81)*24)</x:f>
        <x:v>20.20000000001164</x:v>
      </x:c>
      <x:c r="M81" s="120" t="n">
        <x:f>IF(L81="","",IF(L81&lt;=72,1,0))</x:f>
        <x:v>1</x:v>
      </x:c>
    </x:row>
    <x:row r="82" ht="20" customHeight="1">
      <x:c r="A82" s="104" t="str">
        <x:v>SR-0081</x:v>
      </x:c>
      <x:c r="B82" s="104" t="str">
        <x:v>Email</x:v>
      </x:c>
      <x:c r="C82" s="104" t="str">
        <x:v>Access</x:v>
      </x:c>
      <x:c r="D82" s="104" t="str">
        <x:v>Medium</x:v>
      </x:c>
      <x:c r="E82" s="114" t="n">
        <x:v>46119</x:v>
      </x:c>
      <x:c r="F82" s="104" t="n">
        <x:v>9.8</x:v>
      </x:c>
      <x:c r="G82" s="117" t="n">
        <x:v>46119.604166666664</x:v>
      </x:c>
      <x:c r="H82" s="104" t="str">
        <x:v>Resolved</x:v>
      </x:c>
      <x:c r="I82" s="104" t="str">
        <x:v>Agent 3</x:v>
      </x:c>
      <x:c r="J82" s="104" t="n">
        <x:v>5</x:v>
      </x:c>
      <x:c r="K82" s="120" t="n">
        <x:f>IF(F82&lt;=8,1,0)</x:f>
        <x:v>0</x:v>
      </x:c>
      <x:c r="L82" s="104" t="n">
        <x:f>IF(G82="","",(G82-E82)*24)</x:f>
        <x:v>14.499999999941792</x:v>
      </x:c>
      <x:c r="M82" s="120" t="n">
        <x:f>IF(L82="","",IF(L82&lt;=72,1,0))</x:f>
        <x:v>1</x:v>
      </x:c>
    </x:row>
    <x:row r="83" ht="20" customHeight="1">
      <x:c r="A83" s="104" t="str">
        <x:v>SR-0082</x:v>
      </x:c>
      <x:c r="B83" s="104" t="str">
        <x:v>Email</x:v>
      </x:c>
      <x:c r="C83" s="104" t="str">
        <x:v>Access</x:v>
      </x:c>
      <x:c r="D83" s="104" t="str">
        <x:v>Low</x:v>
      </x:c>
      <x:c r="E83" s="114" t="n">
        <x:v>46185</x:v>
      </x:c>
      <x:c r="F83" s="104" t="n">
        <x:v>16.1</x:v>
      </x:c>
      <x:c r="G83" s="117" t="n">
        <x:v>46187.17083333333</x:v>
      </x:c>
      <x:c r="H83" s="104" t="str">
        <x:v>Resolved</x:v>
      </x:c>
      <x:c r="I83" s="104" t="str">
        <x:v>Agent 4</x:v>
      </x:c>
      <x:c r="J83" s="104" t="n">
        <x:v>3</x:v>
      </x:c>
      <x:c r="K83" s="120" t="n">
        <x:f>IF(F83&lt;=8,1,0)</x:f>
        <x:v>0</x:v>
      </x:c>
      <x:c r="L83" s="104" t="n">
        <x:f>IF(G83="","",(G83-E83)*24)</x:f>
        <x:v>52.09999999991851</x:v>
      </x:c>
      <x:c r="M83" s="120" t="n">
        <x:f>IF(L83="","",IF(L83&lt;=72,1,0))</x:f>
        <x:v>1</x:v>
      </x:c>
    </x:row>
    <x:row r="84" ht="20" customHeight="1">
      <x:c r="A84" s="104" t="str">
        <x:v>SR-0083</x:v>
      </x:c>
      <x:c r="B84" s="104" t="str">
        <x:v>Web form</x:v>
      </x:c>
      <x:c r="C84" s="104" t="str">
        <x:v>Product issue</x:v>
      </x:c>
      <x:c r="D84" s="104" t="str">
        <x:v>Medium</x:v>
      </x:c>
      <x:c r="E84" s="114" t="n">
        <x:v>46133</x:v>
      </x:c>
      <x:c r="F84" s="104" t="n">
        <x:v>2.6</x:v>
      </x:c>
      <x:c r="G84" s="117" t="n">
        <x:v>46135.275</x:v>
      </x:c>
      <x:c r="H84" s="104" t="str">
        <x:v>Resolved</x:v>
      </x:c>
      <x:c r="I84" s="104" t="str">
        <x:v>Agent 5</x:v>
      </x:c>
      <x:c r="J84" s="104" t="n">
        <x:v>2</x:v>
      </x:c>
      <x:c r="K84" s="120" t="n">
        <x:f>IF(F84&lt;=8,1,0)</x:f>
        <x:v>1</x:v>
      </x:c>
      <x:c r="L84" s="104" t="n">
        <x:f>IF(G84="","",(G84-E84)*24)</x:f>
        <x:v>54.600000000034925</x:v>
      </x:c>
      <x:c r="M84" s="120" t="n">
        <x:f>IF(L84="","",IF(L84&lt;=72,1,0))</x:f>
        <x:v>1</x:v>
      </x:c>
    </x:row>
    <x:row r="85" ht="20" customHeight="1">
      <x:c r="A85" s="104" t="str">
        <x:v>SR-0084</x:v>
      </x:c>
      <x:c r="B85" s="104" t="str">
        <x:v>Web form</x:v>
      </x:c>
      <x:c r="C85" s="104" t="str">
        <x:v>Access</x:v>
      </x:c>
      <x:c r="D85" s="104" t="str">
        <x:v>Medium</x:v>
      </x:c>
      <x:c r="E85" s="114" t="n">
        <x:v>46137</x:v>
      </x:c>
      <x:c r="F85" s="104" t="n">
        <x:v>12</x:v>
      </x:c>
      <x:c r="G85" s="117" t="n">
        <x:v>46140.05</x:v>
      </x:c>
      <x:c r="H85" s="104" t="str">
        <x:v>Resolved</x:v>
      </x:c>
      <x:c r="I85" s="104" t="str">
        <x:v>Agent 6</x:v>
      </x:c>
      <x:c r="J85" s="104" t="n">
        <x:v>3</x:v>
      </x:c>
      <x:c r="K85" s="120" t="n">
        <x:f>IF(F85&lt;=8,1,0)</x:f>
        <x:v>0</x:v>
      </x:c>
      <x:c r="L85" s="104" t="n">
        <x:f>IF(G85="","",(G85-E85)*24)</x:f>
        <x:v>73.20000000006985</x:v>
      </x:c>
      <x:c r="M85" s="120" t="n">
        <x:f>IF(L85="","",IF(L85&lt;=72,1,0))</x:f>
        <x:v>0</x:v>
      </x:c>
    </x:row>
    <x:row r="86" ht="20" customHeight="1">
      <x:c r="A86" s="104" t="str">
        <x:v>SR-0085</x:v>
      </x:c>
      <x:c r="B86" s="104" t="str">
        <x:v>Email</x:v>
      </x:c>
      <x:c r="C86" s="104" t="str">
        <x:v>Access</x:v>
      </x:c>
      <x:c r="D86" s="104" t="str">
        <x:v>Medium</x:v>
      </x:c>
      <x:c r="E86" s="114" t="n">
        <x:v>46125</x:v>
      </x:c>
      <x:c r="F86" s="104" t="n">
        <x:v>19.8</x:v>
      </x:c>
      <x:c r="G86" s="117" t="n">
        <x:v>46125.7</x:v>
      </x:c>
      <x:c r="H86" s="104" t="str">
        <x:v>Resolved</x:v>
      </x:c>
      <x:c r="I86" s="104" t="str">
        <x:v>Agent 1</x:v>
      </x:c>
      <x:c r="J86" s="104" t="n">
        <x:v>5</x:v>
      </x:c>
      <x:c r="K86" s="120" t="n">
        <x:f>IF(F86&lt;=8,1,0)</x:f>
        <x:v>0</x:v>
      </x:c>
      <x:c r="L86" s="104" t="n">
        <x:f>IF(G86="","",(G86-E86)*24)</x:f>
        <x:v>16.79999999993015</x:v>
      </x:c>
      <x:c r="M86" s="120" t="n">
        <x:f>IF(L86="","",IF(L86&lt;=72,1,0))</x:f>
        <x:v>1</x:v>
      </x:c>
    </x:row>
    <x:row r="87" ht="20" customHeight="1">
      <x:c r="A87" s="104" t="str">
        <x:v>SR-0086</x:v>
      </x:c>
      <x:c r="B87" s="104" t="str">
        <x:v>Email</x:v>
      </x:c>
      <x:c r="C87" s="104" t="str">
        <x:v>Access</x:v>
      </x:c>
      <x:c r="D87" s="104" t="str">
        <x:v>Low</x:v>
      </x:c>
      <x:c r="E87" s="114" t="n">
        <x:v>46189</x:v>
      </x:c>
      <x:c r="F87" s="104" t="n">
        <x:v>11.7</x:v>
      </x:c>
      <x:c r="G87" s="117"/>
      <x:c r="H87" s="104" t="str">
        <x:v>Open</x:v>
      </x:c>
      <x:c r="I87" s="104" t="str">
        <x:v>Agent 2</x:v>
      </x:c>
      <x:c r="J87" s="104"/>
      <x:c r="K87" s="120" t="n">
        <x:f>IF(F87&lt;=8,1,0)</x:f>
        <x:v>0</x:v>
      </x:c>
      <x:c r="L87" s="104" t="str">
        <x:f>IF(G87="","",(G87-E87)*24)</x:f>
      </x:c>
      <x:c r="M87" s="120" t="str">
        <x:f>IF(L87="","",IF(L87&lt;=72,1,0))</x:f>
      </x:c>
    </x:row>
    <x:row r="88" ht="20" customHeight="1">
      <x:c r="A88" s="104" t="str">
        <x:v>SR-0087</x:v>
      </x:c>
      <x:c r="B88" s="104" t="str">
        <x:v>Email</x:v>
      </x:c>
      <x:c r="C88" s="104" t="str">
        <x:v>Delivery inquiry</x:v>
      </x:c>
      <x:c r="D88" s="104" t="str">
        <x:v>Medium</x:v>
      </x:c>
      <x:c r="E88" s="114" t="n">
        <x:v>46197</x:v>
      </x:c>
      <x:c r="F88" s="104" t="n">
        <x:v>7.2</x:v>
      </x:c>
      <x:c r="G88" s="117" t="n">
        <x:v>46198.39166666667</x:v>
      </x:c>
      <x:c r="H88" s="104" t="str">
        <x:v>Resolved</x:v>
      </x:c>
      <x:c r="I88" s="104" t="str">
        <x:v>Agent 3</x:v>
      </x:c>
      <x:c r="J88" s="104" t="n">
        <x:v>5</x:v>
      </x:c>
      <x:c r="K88" s="120" t="n">
        <x:f>IF(F88&lt;=8,1,0)</x:f>
        <x:v>1</x:v>
      </x:c>
      <x:c r="L88" s="104" t="n">
        <x:f>IF(G88="","",(G88-E88)*24)</x:f>
        <x:v>33.40000000008149</x:v>
      </x:c>
      <x:c r="M88" s="120" t="n">
        <x:f>IF(L88="","",IF(L88&lt;=72,1,0))</x:f>
        <x:v>1</x:v>
      </x:c>
    </x:row>
    <x:row r="89" ht="20" customHeight="1">
      <x:c r="A89" s="104" t="str">
        <x:v>SR-0088</x:v>
      </x:c>
      <x:c r="B89" s="104" t="str">
        <x:v>Web form</x:v>
      </x:c>
      <x:c r="C89" s="104" t="str">
        <x:v>Delivery inquiry</x:v>
      </x:c>
      <x:c r="D89" s="104" t="str">
        <x:v>Medium</x:v>
      </x:c>
      <x:c r="E89" s="114" t="n">
        <x:v>46150</x:v>
      </x:c>
      <x:c r="F89" s="104" t="n">
        <x:v>18.5</x:v>
      </x:c>
      <x:c r="G89" s="117" t="n">
        <x:v>46152.85</x:v>
      </x:c>
      <x:c r="H89" s="104" t="str">
        <x:v>Resolved</x:v>
      </x:c>
      <x:c r="I89" s="104" t="str">
        <x:v>Agent 4</x:v>
      </x:c>
      <x:c r="J89" s="104" t="n">
        <x:v>2</x:v>
      </x:c>
      <x:c r="K89" s="120" t="n">
        <x:f>IF(F89&lt;=8,1,0)</x:f>
        <x:v>0</x:v>
      </x:c>
      <x:c r="L89" s="104" t="n">
        <x:f>IF(G89="","",(G89-E89)*24)</x:f>
        <x:v>68.39999999996508</x:v>
      </x:c>
      <x:c r="M89" s="120" t="n">
        <x:f>IF(L89="","",IF(L89&lt;=72,1,0))</x:f>
        <x:v>1</x:v>
      </x:c>
    </x:row>
    <x:row r="90" ht="20" customHeight="1">
      <x:c r="A90" s="104" t="str">
        <x:v>SR-0089</x:v>
      </x:c>
      <x:c r="B90" s="104" t="str">
        <x:v>Web form</x:v>
      </x:c>
      <x:c r="C90" s="104" t="str">
        <x:v>Account update</x:v>
      </x:c>
      <x:c r="D90" s="104" t="str">
        <x:v>High</x:v>
      </x:c>
      <x:c r="E90" s="114" t="n">
        <x:v>46201</x:v>
      </x:c>
      <x:c r="F90" s="104" t="n">
        <x:v>1.9</x:v>
      </x:c>
      <x:c r="G90" s="117" t="n">
        <x:v>46202.84583333333</x:v>
      </x:c>
      <x:c r="H90" s="104" t="str">
        <x:v>Resolved</x:v>
      </x:c>
      <x:c r="I90" s="104" t="str">
        <x:v>Agent 5</x:v>
      </x:c>
      <x:c r="J90" s="104" t="n">
        <x:v>3</x:v>
      </x:c>
      <x:c r="K90" s="120" t="n">
        <x:f>IF(F90&lt;=8,1,0)</x:f>
        <x:v>1</x:v>
      </x:c>
      <x:c r="L90" s="104" t="n">
        <x:f>IF(G90="","",(G90-E90)*24)</x:f>
        <x:v>44.29999999998836</x:v>
      </x:c>
      <x:c r="M90" s="120" t="n">
        <x:f>IF(L90="","",IF(L90&lt;=72,1,0))</x:f>
        <x:v>1</x:v>
      </x:c>
    </x:row>
    <x:row r="91" ht="20" customHeight="1">
      <x:c r="A91" s="104" t="str">
        <x:v>SR-0090</x:v>
      </x:c>
      <x:c r="B91" s="104" t="str">
        <x:v>Email</x:v>
      </x:c>
      <x:c r="C91" s="104" t="str">
        <x:v>Billing</x:v>
      </x:c>
      <x:c r="D91" s="104" t="str">
        <x:v>Medium</x:v>
      </x:c>
      <x:c r="E91" s="114" t="n">
        <x:v>46165</x:v>
      </x:c>
      <x:c r="F91" s="104" t="n">
        <x:v>3.4</x:v>
      </x:c>
      <x:c r="G91" s="117" t="n">
        <x:v>46166.97083333333</x:v>
      </x:c>
      <x:c r="H91" s="104" t="str">
        <x:v>Resolved</x:v>
      </x:c>
      <x:c r="I91" s="104" t="str">
        <x:v>Agent 6</x:v>
      </x:c>
      <x:c r="J91" s="104" t="n">
        <x:v>3</x:v>
      </x:c>
      <x:c r="K91" s="120" t="n">
        <x:f>IF(F91&lt;=8,1,0)</x:f>
        <x:v>1</x:v>
      </x:c>
      <x:c r="L91" s="104" t="n">
        <x:f>IF(G91="","",(G91-E91)*24)</x:f>
        <x:v>47.29999999998836</x:v>
      </x:c>
      <x:c r="M91" s="120" t="n">
        <x:f>IF(L91="","",IF(L91&lt;=72,1,0))</x:f>
        <x:v>1</x:v>
      </x:c>
    </x:row>
    <x:row r="92" ht="20" customHeight="1">
      <x:c r="A92" s="104" t="str">
        <x:v>SR-0091</x:v>
      </x:c>
      <x:c r="B92" s="104" t="str">
        <x:v>Phone</x:v>
      </x:c>
      <x:c r="C92" s="104" t="str">
        <x:v>Delivery inquiry</x:v>
      </x:c>
      <x:c r="D92" s="104" t="str">
        <x:v>High</x:v>
      </x:c>
      <x:c r="E92" s="114" t="n">
        <x:v>46177</x:v>
      </x:c>
      <x:c r="F92" s="104" t="n">
        <x:v>3.2</x:v>
      </x:c>
      <x:c r="G92" s="117" t="n">
        <x:v>46177.566666666666</x:v>
      </x:c>
      <x:c r="H92" s="104" t="str">
        <x:v>Resolved</x:v>
      </x:c>
      <x:c r="I92" s="104" t="str">
        <x:v>Agent 1</x:v>
      </x:c>
      <x:c r="J92" s="104" t="n">
        <x:v>3</x:v>
      </x:c>
      <x:c r="K92" s="120" t="n">
        <x:f>IF(F92&lt;=8,1,0)</x:f>
        <x:v>1</x:v>
      </x:c>
      <x:c r="L92" s="104" t="n">
        <x:f>IF(G92="","",(G92-E92)*24)</x:f>
        <x:v>13.599999999976717</x:v>
      </x:c>
      <x:c r="M92" s="120" t="n">
        <x:f>IF(L92="","",IF(L92&lt;=72,1,0))</x:f>
        <x:v>1</x:v>
      </x:c>
    </x:row>
    <x:row r="93" ht="20" customHeight="1">
      <x:c r="A93" s="104" t="str">
        <x:v>SR-0092</x:v>
      </x:c>
      <x:c r="B93" s="104" t="str">
        <x:v>Email</x:v>
      </x:c>
      <x:c r="C93" s="104" t="str">
        <x:v>Access</x:v>
      </x:c>
      <x:c r="D93" s="104" t="str">
        <x:v>High</x:v>
      </x:c>
      <x:c r="E93" s="114" t="n">
        <x:v>46191</x:v>
      </x:c>
      <x:c r="F93" s="104" t="n">
        <x:v>6.9</x:v>
      </x:c>
      <x:c r="G93" s="117" t="n">
        <x:v>46192.5</x:v>
      </x:c>
      <x:c r="H93" s="104" t="str">
        <x:v>Resolved</x:v>
      </x:c>
      <x:c r="I93" s="104" t="str">
        <x:v>Agent 2</x:v>
      </x:c>
      <x:c r="J93" s="104" t="n">
        <x:v>4</x:v>
      </x:c>
      <x:c r="K93" s="120" t="n">
        <x:f>IF(F93&lt;=8,1,0)</x:f>
        <x:v>1</x:v>
      </x:c>
      <x:c r="L93" s="104" t="n">
        <x:f>IF(G93="","",(G93-E93)*24)</x:f>
        <x:v>36</x:v>
      </x:c>
      <x:c r="M93" s="120" t="n">
        <x:f>IF(L93="","",IF(L93&lt;=72,1,0))</x:f>
        <x:v>1</x:v>
      </x:c>
    </x:row>
    <x:row r="94" ht="20" customHeight="1">
      <x:c r="A94" s="104" t="str">
        <x:v>SR-0093</x:v>
      </x:c>
      <x:c r="B94" s="104" t="str">
        <x:v>Email</x:v>
      </x:c>
      <x:c r="C94" s="104" t="str">
        <x:v>Account update</x:v>
      </x:c>
      <x:c r="D94" s="104" t="str">
        <x:v>High</x:v>
      </x:c>
      <x:c r="E94" s="114" t="n">
        <x:v>46181</x:v>
      </x:c>
      <x:c r="F94" s="104" t="n">
        <x:v>5.1</x:v>
      </x:c>
      <x:c r="G94" s="117" t="n">
        <x:v>46182.09583333333</x:v>
      </x:c>
      <x:c r="H94" s="104" t="str">
        <x:v>Resolved</x:v>
      </x:c>
      <x:c r="I94" s="104" t="str">
        <x:v>Agent 3</x:v>
      </x:c>
      <x:c r="J94" s="104" t="n">
        <x:v>2</x:v>
      </x:c>
      <x:c r="K94" s="120" t="n">
        <x:f>IF(F94&lt;=8,1,0)</x:f>
        <x:v>1</x:v>
      </x:c>
      <x:c r="L94" s="104" t="n">
        <x:f>IF(G94="","",(G94-E94)*24)</x:f>
        <x:v>26.29999999998836</x:v>
      </x:c>
      <x:c r="M94" s="120" t="n">
        <x:f>IF(L94="","",IF(L94&lt;=72,1,0))</x:f>
        <x:v>1</x:v>
      </x:c>
    </x:row>
    <x:row r="95" ht="20" customHeight="1">
      <x:c r="A95" s="104" t="str">
        <x:v>SR-0094</x:v>
      </x:c>
      <x:c r="B95" s="104" t="str">
        <x:v>Web form</x:v>
      </x:c>
      <x:c r="C95" s="104" t="str">
        <x:v>Billing</x:v>
      </x:c>
      <x:c r="D95" s="104" t="str">
        <x:v>High</x:v>
      </x:c>
      <x:c r="E95" s="114" t="n">
        <x:v>46192</x:v>
      </x:c>
      <x:c r="F95" s="104" t="n">
        <x:v>6.6</x:v>
      </x:c>
      <x:c r="G95" s="117"/>
      <x:c r="H95" s="104" t="str">
        <x:v>Waiting on customer</x:v>
      </x:c>
      <x:c r="I95" s="104" t="str">
        <x:v>Agent 4</x:v>
      </x:c>
      <x:c r="J95" s="104"/>
      <x:c r="K95" s="120" t="n">
        <x:f>IF(F95&lt;=8,1,0)</x:f>
        <x:v>1</x:v>
      </x:c>
      <x:c r="L95" s="104" t="str">
        <x:f>IF(G95="","",(G95-E95)*24)</x:f>
      </x:c>
      <x:c r="M95" s="120" t="str">
        <x:f>IF(L95="","",IF(L95&lt;=72,1,0))</x:f>
      </x:c>
    </x:row>
    <x:row r="96" ht="20" customHeight="1">
      <x:c r="A96" s="104" t="str">
        <x:v>SR-0095</x:v>
      </x:c>
      <x:c r="B96" s="104" t="str">
        <x:v>Email</x:v>
      </x:c>
      <x:c r="C96" s="104" t="str">
        <x:v>Product issue</x:v>
      </x:c>
      <x:c r="D96" s="104" t="str">
        <x:v>High</x:v>
      </x:c>
      <x:c r="E96" s="114" t="n">
        <x:v>46134</x:v>
      </x:c>
      <x:c r="F96" s="104" t="n">
        <x:v>3</x:v>
      </x:c>
      <x:c r="G96" s="117" t="n">
        <x:v>46135.65833333333</x:v>
      </x:c>
      <x:c r="H96" s="104" t="str">
        <x:v>Resolved</x:v>
      </x:c>
      <x:c r="I96" s="104" t="str">
        <x:v>Agent 5</x:v>
      </x:c>
      <x:c r="J96" s="104" t="n">
        <x:v>2</x:v>
      </x:c>
      <x:c r="K96" s="120" t="n">
        <x:f>IF(F96&lt;=8,1,0)</x:f>
        <x:v>1</x:v>
      </x:c>
      <x:c r="L96" s="104" t="n">
        <x:f>IF(G96="","",(G96-E96)*24)</x:f>
        <x:v>39.79999999998836</x:v>
      </x:c>
      <x:c r="M96" s="120" t="n">
        <x:f>IF(L96="","",IF(L96&lt;=72,1,0))</x:f>
        <x:v>1</x:v>
      </x:c>
    </x:row>
    <x:row r="97" ht="20" customHeight="1">
      <x:c r="A97" s="104" t="str">
        <x:v>SR-0096</x:v>
      </x:c>
      <x:c r="B97" s="104" t="str">
        <x:v>Email</x:v>
      </x:c>
      <x:c r="C97" s="104" t="str">
        <x:v>Account update</x:v>
      </x:c>
      <x:c r="D97" s="104" t="str">
        <x:v>Low</x:v>
      </x:c>
      <x:c r="E97" s="114" t="n">
        <x:v>46138</x:v>
      </x:c>
      <x:c r="F97" s="104" t="n">
        <x:v>17.1</x:v>
      </x:c>
      <x:c r="G97" s="117" t="n">
        <x:v>46140.3375</x:v>
      </x:c>
      <x:c r="H97" s="104" t="str">
        <x:v>Resolved</x:v>
      </x:c>
      <x:c r="I97" s="104" t="str">
        <x:v>Agent 6</x:v>
      </x:c>
      <x:c r="J97" s="104" t="n">
        <x:v>4</x:v>
      </x:c>
      <x:c r="K97" s="120" t="n">
        <x:f>IF(F97&lt;=8,1,0)</x:f>
        <x:v>0</x:v>
      </x:c>
      <x:c r="L97" s="104" t="n">
        <x:f>IF(G97="","",(G97-E97)*24)</x:f>
        <x:v>56.100000000034925</x:v>
      </x:c>
      <x:c r="M97" s="120" t="n">
        <x:f>IF(L97="","",IF(L97&lt;=72,1,0))</x:f>
        <x:v>1</x:v>
      </x:c>
    </x:row>
    <x:row r="98" ht="20" customHeight="1">
      <x:c r="A98" s="104" t="str">
        <x:v>SR-0097</x:v>
      </x:c>
      <x:c r="B98" s="104" t="str">
        <x:v>Web form</x:v>
      </x:c>
      <x:c r="C98" s="104" t="str">
        <x:v>Delivery inquiry</x:v>
      </x:c>
      <x:c r="D98" s="104" t="str">
        <x:v>Low</x:v>
      </x:c>
      <x:c r="E98" s="114" t="n">
        <x:v>46193</x:v>
      </x:c>
      <x:c r="F98" s="104" t="n">
        <x:v>4.3</x:v>
      </x:c>
      <x:c r="G98" s="117" t="n">
        <x:v>46193.6875</x:v>
      </x:c>
      <x:c r="H98" s="104" t="str">
        <x:v>Resolved</x:v>
      </x:c>
      <x:c r="I98" s="104" t="str">
        <x:v>Agent 1</x:v>
      </x:c>
      <x:c r="J98" s="104" t="n">
        <x:v>2</x:v>
      </x:c>
      <x:c r="K98" s="120" t="n">
        <x:f>IF(F98&lt;=8,1,0)</x:f>
        <x:v>1</x:v>
      </x:c>
      <x:c r="L98" s="104" t="n">
        <x:f>IF(G98="","",(G98-E98)*24)</x:f>
        <x:v>16.5</x:v>
      </x:c>
      <x:c r="M98" s="120" t="n">
        <x:f>IF(L98="","",IF(L98&lt;=72,1,0))</x:f>
        <x:v>1</x:v>
      </x:c>
    </x:row>
    <x:row r="99" ht="20" customHeight="1">
      <x:c r="A99" s="104" t="str">
        <x:v>SR-0098</x:v>
      </x:c>
      <x:c r="B99" s="104" t="str">
        <x:v>Email</x:v>
      </x:c>
      <x:c r="C99" s="104" t="str">
        <x:v>Billing</x:v>
      </x:c>
      <x:c r="D99" s="104" t="str">
        <x:v>Low</x:v>
      </x:c>
      <x:c r="E99" s="114" t="n">
        <x:v>46154</x:v>
      </x:c>
      <x:c r="F99" s="104" t="n">
        <x:v>18.6</x:v>
      </x:c>
      <x:c r="G99" s="117" t="n">
        <x:v>46154.71666666667</x:v>
      </x:c>
      <x:c r="H99" s="104" t="str">
        <x:v>Resolved</x:v>
      </x:c>
      <x:c r="I99" s="104" t="str">
        <x:v>Agent 2</x:v>
      </x:c>
      <x:c r="J99" s="104" t="n">
        <x:v>4</x:v>
      </x:c>
      <x:c r="K99" s="120" t="n">
        <x:f>IF(F99&lt;=8,1,0)</x:f>
        <x:v>0</x:v>
      </x:c>
      <x:c r="L99" s="104" t="n">
        <x:f>IF(G99="","",(G99-E99)*24)</x:f>
        <x:v>17.20000000001164</x:v>
      </x:c>
      <x:c r="M99" s="120" t="n">
        <x:f>IF(L99="","",IF(L99&lt;=72,1,0))</x:f>
        <x:v>1</x:v>
      </x:c>
    </x:row>
    <x:row r="100" ht="20" customHeight="1">
      <x:c r="A100" s="104" t="str">
        <x:v>SR-0099</x:v>
      </x:c>
      <x:c r="B100" s="104" t="str">
        <x:v>Web form</x:v>
      </x:c>
      <x:c r="C100" s="104" t="str">
        <x:v>Delivery inquiry</x:v>
      </x:c>
      <x:c r="D100" s="104" t="str">
        <x:v>High</x:v>
      </x:c>
      <x:c r="E100" s="114" t="n">
        <x:v>46194</x:v>
      </x:c>
      <x:c r="F100" s="104" t="n">
        <x:v>7</x:v>
      </x:c>
      <x:c r="G100" s="117" t="n">
        <x:v>46195.04583333333</x:v>
      </x:c>
      <x:c r="H100" s="104" t="str">
        <x:v>Resolved</x:v>
      </x:c>
      <x:c r="I100" s="104" t="str">
        <x:v>Agent 3</x:v>
      </x:c>
      <x:c r="J100" s="104" t="n">
        <x:v>2</x:v>
      </x:c>
      <x:c r="K100" s="120" t="n">
        <x:f>IF(F100&lt;=8,1,0)</x:f>
        <x:v>1</x:v>
      </x:c>
      <x:c r="L100" s="104" t="n">
        <x:f>IF(G100="","",(G100-E100)*24)</x:f>
        <x:v>25.09999999991851</x:v>
      </x:c>
      <x:c r="M100" s="120" t="n">
        <x:f>IF(L100="","",IF(L100&lt;=72,1,0))</x:f>
        <x:v>1</x:v>
      </x:c>
    </x:row>
    <x:row r="101" ht="20" customHeight="1">
      <x:c r="A101" s="104" t="str">
        <x:v>SR-0100</x:v>
      </x:c>
      <x:c r="B101" s="104" t="str">
        <x:v>Phone</x:v>
      </x:c>
      <x:c r="C101" s="104" t="str">
        <x:v>Account update</x:v>
      </x:c>
      <x:c r="D101" s="104" t="str">
        <x:v>Medium</x:v>
      </x:c>
      <x:c r="E101" s="114" t="n">
        <x:v>46193</x:v>
      </x:c>
      <x:c r="F101" s="104" t="n">
        <x:v>5.8</x:v>
      </x:c>
      <x:c r="G101" s="117" t="n">
        <x:v>46195.1375</x:v>
      </x:c>
      <x:c r="H101" s="104" t="str">
        <x:v>Resolved</x:v>
      </x:c>
      <x:c r="I101" s="104" t="str">
        <x:v>Agent 4</x:v>
      </x:c>
      <x:c r="J101" s="104" t="n">
        <x:v>2</x:v>
      </x:c>
      <x:c r="K101" s="120" t="n">
        <x:f>IF(F101&lt;=8,1,0)</x:f>
        <x:v>1</x:v>
      </x:c>
      <x:c r="L101" s="104" t="n">
        <x:f>IF(G101="","",(G101-E101)*24)</x:f>
        <x:v>51.29999999993015</x:v>
      </x:c>
      <x:c r="M101" s="120" t="n">
        <x:f>IF(L101="","",IF(L101&lt;=72,1,0))</x:f>
        <x:v>1</x:v>
      </x:c>
    </x:row>
    <x:row r="102" ht="20" customHeight="1">
      <x:c r="A102" s="104" t="str">
        <x:v>SR-0101</x:v>
      </x:c>
      <x:c r="B102" s="104" t="str">
        <x:v>Web form</x:v>
      </x:c>
      <x:c r="C102" s="104" t="str">
        <x:v>Product issue</x:v>
      </x:c>
      <x:c r="D102" s="104" t="str">
        <x:v>Low</x:v>
      </x:c>
      <x:c r="E102" s="114" t="n">
        <x:v>46181</x:v>
      </x:c>
      <x:c r="F102" s="104" t="n">
        <x:v>7.9</x:v>
      </x:c>
      <x:c r="G102" s="117" t="n">
        <x:v>46181.441666666666</x:v>
      </x:c>
      <x:c r="H102" s="104" t="str">
        <x:v>Resolved</x:v>
      </x:c>
      <x:c r="I102" s="104" t="str">
        <x:v>Agent 5</x:v>
      </x:c>
      <x:c r="J102" s="104" t="n">
        <x:v>2</x:v>
      </x:c>
      <x:c r="K102" s="120" t="n">
        <x:f>IF(F102&lt;=8,1,0)</x:f>
        <x:v>1</x:v>
      </x:c>
      <x:c r="L102" s="104" t="n">
        <x:f>IF(G102="","",(G102-E102)*24)</x:f>
        <x:v>10.599999999976717</x:v>
      </x:c>
      <x:c r="M102" s="120" t="n">
        <x:f>IF(L102="","",IF(L102&lt;=72,1,0))</x:f>
        <x:v>1</x:v>
      </x:c>
    </x:row>
    <x:row r="103" ht="20" customHeight="1">
      <x:c r="A103" s="104" t="str">
        <x:v>SR-0102</x:v>
      </x:c>
      <x:c r="B103" s="104" t="str">
        <x:v>Email</x:v>
      </x:c>
      <x:c r="C103" s="104" t="str">
        <x:v>Product issue</x:v>
      </x:c>
      <x:c r="D103" s="104" t="str">
        <x:v>Low</x:v>
      </x:c>
      <x:c r="E103" s="114" t="n">
        <x:v>46113</x:v>
      </x:c>
      <x:c r="F103" s="104" t="n">
        <x:v>13.1</x:v>
      </x:c>
      <x:c r="G103" s="117" t="n">
        <x:v>46114.82916666667</x:v>
      </x:c>
      <x:c r="H103" s="104" t="str">
        <x:v>Resolved</x:v>
      </x:c>
      <x:c r="I103" s="104" t="str">
        <x:v>Agent 6</x:v>
      </x:c>
      <x:c r="J103" s="104" t="n">
        <x:v>2</x:v>
      </x:c>
      <x:c r="K103" s="120" t="n">
        <x:f>IF(F103&lt;=8,1,0)</x:f>
        <x:v>0</x:v>
      </x:c>
      <x:c r="L103" s="104" t="n">
        <x:f>IF(G103="","",(G103-E103)*24)</x:f>
        <x:v>43.90000000008149</x:v>
      </x:c>
      <x:c r="M103" s="120" t="n">
        <x:f>IF(L103="","",IF(L103&lt;=72,1,0))</x:f>
        <x:v>1</x:v>
      </x:c>
    </x:row>
    <x:row r="104" ht="20" customHeight="1">
      <x:c r="A104" s="104" t="str">
        <x:v>SR-0103</x:v>
      </x:c>
      <x:c r="B104" s="104" t="str">
        <x:v>Email</x:v>
      </x:c>
      <x:c r="C104" s="104" t="str">
        <x:v>Product issue</x:v>
      </x:c>
      <x:c r="D104" s="104" t="str">
        <x:v>Medium</x:v>
      </x:c>
      <x:c r="E104" s="114" t="n">
        <x:v>46199</x:v>
      </x:c>
      <x:c r="F104" s="104" t="n">
        <x:v>1.9</x:v>
      </x:c>
      <x:c r="G104" s="117" t="n">
        <x:v>46202.28333333333</x:v>
      </x:c>
      <x:c r="H104" s="104" t="str">
        <x:v>Resolved</x:v>
      </x:c>
      <x:c r="I104" s="104" t="str">
        <x:v>Agent 1</x:v>
      </x:c>
      <x:c r="J104" s="104" t="n">
        <x:v>4</x:v>
      </x:c>
      <x:c r="K104" s="120" t="n">
        <x:f>IF(F104&lt;=8,1,0)</x:f>
        <x:v>1</x:v>
      </x:c>
      <x:c r="L104" s="104" t="n">
        <x:f>IF(G104="","",(G104-E104)*24)</x:f>
        <x:v>78.79999999998836</x:v>
      </x:c>
      <x:c r="M104" s="120" t="n">
        <x:f>IF(L104="","",IF(L104&lt;=72,1,0))</x:f>
        <x:v>0</x:v>
      </x:c>
    </x:row>
    <x:row r="105" ht="20" customHeight="1">
      <x:c r="A105" s="104" t="str">
        <x:v>SR-0104</x:v>
      </x:c>
      <x:c r="B105" s="104" t="str">
        <x:v>Web form</x:v>
      </x:c>
      <x:c r="C105" s="104" t="str">
        <x:v>Product issue</x:v>
      </x:c>
      <x:c r="D105" s="104" t="str">
        <x:v>Medium</x:v>
      </x:c>
      <x:c r="E105" s="114" t="n">
        <x:v>46135</x:v>
      </x:c>
      <x:c r="F105" s="104" t="n">
        <x:v>19.7</x:v>
      </x:c>
      <x:c r="G105" s="117"/>
      <x:c r="H105" s="104" t="str">
        <x:v>Waiting on customer</x:v>
      </x:c>
      <x:c r="I105" s="104" t="str">
        <x:v>Agent 2</x:v>
      </x:c>
      <x:c r="J105" s="104"/>
      <x:c r="K105" s="120" t="n">
        <x:f>IF(F105&lt;=8,1,0)</x:f>
        <x:v>0</x:v>
      </x:c>
      <x:c r="L105" s="104" t="str">
        <x:f>IF(G105="","",(G105-E105)*24)</x:f>
      </x:c>
      <x:c r="M105" s="120" t="str">
        <x:f>IF(L105="","",IF(L105&lt;=72,1,0))</x:f>
      </x:c>
    </x:row>
    <x:row r="106" ht="20" customHeight="1">
      <x:c r="A106" s="104" t="str">
        <x:v>SR-0105</x:v>
      </x:c>
      <x:c r="B106" s="104" t="str">
        <x:v>Phone</x:v>
      </x:c>
      <x:c r="C106" s="104" t="str">
        <x:v>Delivery inquiry</x:v>
      </x:c>
      <x:c r="D106" s="104" t="str">
        <x:v>Medium</x:v>
      </x:c>
      <x:c r="E106" s="114" t="n">
        <x:v>46185</x:v>
      </x:c>
      <x:c r="F106" s="104" t="n">
        <x:v>12.3</x:v>
      </x:c>
      <x:c r="G106" s="117" t="n">
        <x:v>46187.625</x:v>
      </x:c>
      <x:c r="H106" s="104" t="str">
        <x:v>Resolved</x:v>
      </x:c>
      <x:c r="I106" s="104" t="str">
        <x:v>Agent 3</x:v>
      </x:c>
      <x:c r="J106" s="104" t="n">
        <x:v>2</x:v>
      </x:c>
      <x:c r="K106" s="120" t="n">
        <x:f>IF(F106&lt;=8,1,0)</x:f>
        <x:v>0</x:v>
      </x:c>
      <x:c r="L106" s="104" t="n">
        <x:f>IF(G106="","",(G106-E106)*24)</x:f>
        <x:v>63</x:v>
      </x:c>
      <x:c r="M106" s="120" t="n">
        <x:f>IF(L106="","",IF(L106&lt;=72,1,0))</x:f>
        <x:v>1</x:v>
      </x:c>
    </x:row>
    <x:row r="107" ht="20" customHeight="1">
      <x:c r="A107" s="104" t="str">
        <x:v>SR-0106</x:v>
      </x:c>
      <x:c r="B107" s="104" t="str">
        <x:v>Web form</x:v>
      </x:c>
      <x:c r="C107" s="104" t="str">
        <x:v>Access</x:v>
      </x:c>
      <x:c r="D107" s="104" t="str">
        <x:v>Low</x:v>
      </x:c>
      <x:c r="E107" s="114" t="n">
        <x:v>46196</x:v>
      </x:c>
      <x:c r="F107" s="104" t="n">
        <x:v>18.7</x:v>
      </x:c>
      <x:c r="G107" s="117" t="n">
        <x:v>46197.84166666667</x:v>
      </x:c>
      <x:c r="H107" s="104" t="str">
        <x:v>Resolved</x:v>
      </x:c>
      <x:c r="I107" s="104" t="str">
        <x:v>Agent 4</x:v>
      </x:c>
      <x:c r="J107" s="104" t="n">
        <x:v>2</x:v>
      </x:c>
      <x:c r="K107" s="120" t="n">
        <x:f>IF(F107&lt;=8,1,0)</x:f>
        <x:v>0</x:v>
      </x:c>
      <x:c r="L107" s="104" t="n">
        <x:f>IF(G107="","",(G107-E107)*24)</x:f>
        <x:v>44.20000000001164</x:v>
      </x:c>
      <x:c r="M107" s="120" t="n">
        <x:f>IF(L107="","",IF(L107&lt;=72,1,0))</x:f>
        <x:v>1</x:v>
      </x:c>
    </x:row>
    <x:row r="108" ht="20" customHeight="1">
      <x:c r="A108" s="104" t="str">
        <x:v>SR-0107</x:v>
      </x:c>
      <x:c r="B108" s="104" t="str">
        <x:v>Email</x:v>
      </x:c>
      <x:c r="C108" s="104" t="str">
        <x:v>Access</x:v>
      </x:c>
      <x:c r="D108" s="104" t="str">
        <x:v>Medium</x:v>
      </x:c>
      <x:c r="E108" s="114" t="n">
        <x:v>46171</x:v>
      </x:c>
      <x:c r="F108" s="104" t="n">
        <x:v>20.8</x:v>
      </x:c>
      <x:c r="G108" s="117" t="n">
        <x:v>46172.05416666667</x:v>
      </x:c>
      <x:c r="H108" s="104" t="str">
        <x:v>Resolved</x:v>
      </x:c>
      <x:c r="I108" s="104" t="str">
        <x:v>Agent 5</x:v>
      </x:c>
      <x:c r="J108" s="104" t="n">
        <x:v>3</x:v>
      </x:c>
      <x:c r="K108" s="120" t="n">
        <x:f>IF(F108&lt;=8,1,0)</x:f>
        <x:v>0</x:v>
      </x:c>
      <x:c r="L108" s="104" t="n">
        <x:f>IF(G108="","",(G108-E108)*24)</x:f>
        <x:v>25.300000000046566</x:v>
      </x:c>
      <x:c r="M108" s="120" t="n">
        <x:f>IF(L108="","",IF(L108&lt;=72,1,0))</x:f>
        <x:v>1</x:v>
      </x:c>
    </x:row>
    <x:row r="109" ht="20" customHeight="1">
      <x:c r="A109" s="104" t="str">
        <x:v>SR-0108</x:v>
      </x:c>
      <x:c r="B109" s="104" t="str">
        <x:v>Web form</x:v>
      </x:c>
      <x:c r="C109" s="104" t="str">
        <x:v>Billing</x:v>
      </x:c>
      <x:c r="D109" s="104" t="str">
        <x:v>Medium</x:v>
      </x:c>
      <x:c r="E109" s="114" t="n">
        <x:v>46148</x:v>
      </x:c>
      <x:c r="F109" s="104" t="n">
        <x:v>5.3</x:v>
      </x:c>
      <x:c r="G109" s="117"/>
      <x:c r="H109" s="104" t="str">
        <x:v>Escalated</x:v>
      </x:c>
      <x:c r="I109" s="104" t="str">
        <x:v>Agent 6</x:v>
      </x:c>
      <x:c r="J109" s="104"/>
      <x:c r="K109" s="120" t="n">
        <x:f>IF(F109&lt;=8,1,0)</x:f>
        <x:v>1</x:v>
      </x:c>
      <x:c r="L109" s="104" t="str">
        <x:f>IF(G109="","",(G109-E109)*24)</x:f>
      </x:c>
      <x:c r="M109" s="120" t="str">
        <x:f>IF(L109="","",IF(L109&lt;=72,1,0))</x:f>
      </x:c>
    </x:row>
    <x:row r="110" ht="20" customHeight="1">
      <x:c r="A110" s="104" t="str">
        <x:v>SR-0109</x:v>
      </x:c>
      <x:c r="B110" s="104" t="str">
        <x:v>Web form</x:v>
      </x:c>
      <x:c r="C110" s="104" t="str">
        <x:v>Delivery inquiry</x:v>
      </x:c>
      <x:c r="D110" s="104" t="str">
        <x:v>Low</x:v>
      </x:c>
      <x:c r="E110" s="114" t="n">
        <x:v>46198</x:v>
      </x:c>
      <x:c r="F110" s="104" t="n">
        <x:v>3.6</x:v>
      </x:c>
      <x:c r="G110" s="117" t="n">
        <x:v>46200.72083333333</x:v>
      </x:c>
      <x:c r="H110" s="104" t="str">
        <x:v>Resolved</x:v>
      </x:c>
      <x:c r="I110" s="104" t="str">
        <x:v>Agent 1</x:v>
      </x:c>
      <x:c r="J110" s="104" t="n">
        <x:v>5</x:v>
      </x:c>
      <x:c r="K110" s="120" t="n">
        <x:f>IF(F110&lt;=8,1,0)</x:f>
        <x:v>1</x:v>
      </x:c>
      <x:c r="L110" s="104" t="n">
        <x:f>IF(G110="","",(G110-E110)*24)</x:f>
        <x:v>65.29999999998836</x:v>
      </x:c>
      <x:c r="M110" s="120" t="n">
        <x:f>IF(L110="","",IF(L110&lt;=72,1,0))</x:f>
        <x:v>1</x:v>
      </x:c>
    </x:row>
    <x:row r="111" ht="20" customHeight="1">
      <x:c r="A111" s="104" t="str">
        <x:v>SR-0110</x:v>
      </x:c>
      <x:c r="B111" s="104" t="str">
        <x:v>Phone</x:v>
      </x:c>
      <x:c r="C111" s="104" t="str">
        <x:v>Billing</x:v>
      </x:c>
      <x:c r="D111" s="104" t="str">
        <x:v>High</x:v>
      </x:c>
      <x:c r="E111" s="114" t="n">
        <x:v>46159</x:v>
      </x:c>
      <x:c r="F111" s="104" t="n">
        <x:v>1.2</x:v>
      </x:c>
      <x:c r="G111" s="117" t="n">
        <x:v>46160.65</x:v>
      </x:c>
      <x:c r="H111" s="104" t="str">
        <x:v>Resolved</x:v>
      </x:c>
      <x:c r="I111" s="104" t="str">
        <x:v>Agent 2</x:v>
      </x:c>
      <x:c r="J111" s="104" t="n">
        <x:v>3</x:v>
      </x:c>
      <x:c r="K111" s="120" t="n">
        <x:f>IF(F111&lt;=8,1,0)</x:f>
        <x:v>1</x:v>
      </x:c>
      <x:c r="L111" s="104" t="n">
        <x:f>IF(G111="","",(G111-E111)*24)</x:f>
        <x:v>39.600000000034925</x:v>
      </x:c>
      <x:c r="M111" s="120" t="n">
        <x:f>IF(L111="","",IF(L111&lt;=72,1,0))</x:f>
        <x:v>1</x:v>
      </x:c>
    </x:row>
    <x:row r="112" ht="20" customHeight="1">
      <x:c r="A112" s="104" t="str">
        <x:v>SR-0111</x:v>
      </x:c>
      <x:c r="B112" s="104" t="str">
        <x:v>Web form</x:v>
      </x:c>
      <x:c r="C112" s="104" t="str">
        <x:v>Product issue</x:v>
      </x:c>
      <x:c r="D112" s="104" t="str">
        <x:v>High</x:v>
      </x:c>
      <x:c r="E112" s="114" t="n">
        <x:v>46122</x:v>
      </x:c>
      <x:c r="F112" s="104" t="n">
        <x:v>4.2</x:v>
      </x:c>
      <x:c r="G112" s="117" t="n">
        <x:v>46123.708333333336</x:v>
      </x:c>
      <x:c r="H112" s="104" t="str">
        <x:v>Resolved</x:v>
      </x:c>
      <x:c r="I112" s="104" t="str">
        <x:v>Agent 3</x:v>
      </x:c>
      <x:c r="J112" s="104" t="n">
        <x:v>5</x:v>
      </x:c>
      <x:c r="K112" s="120" t="n">
        <x:f>IF(F112&lt;=8,1,0)</x:f>
        <x:v>1</x:v>
      </x:c>
      <x:c r="L112" s="104" t="n">
        <x:f>IF(G112="","",(G112-E112)*24)</x:f>
        <x:v>41.00000000005821</x:v>
      </x:c>
      <x:c r="M112" s="120" t="n">
        <x:f>IF(L112="","",IF(L112&lt;=72,1,0))</x:f>
        <x:v>1</x:v>
      </x:c>
    </x:row>
    <x:row r="113" ht="20" customHeight="1">
      <x:c r="A113" s="104" t="str">
        <x:v>SR-0112</x:v>
      </x:c>
      <x:c r="B113" s="104" t="str">
        <x:v>Web form</x:v>
      </x:c>
      <x:c r="C113" s="104" t="str">
        <x:v>Product issue</x:v>
      </x:c>
      <x:c r="D113" s="104" t="str">
        <x:v>Medium</x:v>
      </x:c>
      <x:c r="E113" s="114" t="n">
        <x:v>46121</x:v>
      </x:c>
      <x:c r="F113" s="104" t="n">
        <x:v>8.3</x:v>
      </x:c>
      <x:c r="G113" s="117" t="n">
        <x:v>46121.52916666667</x:v>
      </x:c>
      <x:c r="H113" s="104" t="str">
        <x:v>Resolved</x:v>
      </x:c>
      <x:c r="I113" s="104" t="str">
        <x:v>Agent 4</x:v>
      </x:c>
      <x:c r="J113" s="104" t="n">
        <x:v>4</x:v>
      </x:c>
      <x:c r="K113" s="120" t="n">
        <x:f>IF(F113&lt;=8,1,0)</x:f>
        <x:v>0</x:v>
      </x:c>
      <x:c r="L113" s="104" t="n">
        <x:f>IF(G113="","",(G113-E113)*24)</x:f>
        <x:v>12.700000000011642</x:v>
      </x:c>
      <x:c r="M113" s="120" t="n">
        <x:f>IF(L113="","",IF(L113&lt;=72,1,0))</x:f>
        <x:v>1</x:v>
      </x:c>
    </x:row>
    <x:row r="114" ht="20" customHeight="1">
      <x:c r="A114" s="104" t="str">
        <x:v>SR-0113</x:v>
      </x:c>
      <x:c r="B114" s="104" t="str">
        <x:v>Email</x:v>
      </x:c>
      <x:c r="C114" s="104" t="str">
        <x:v>Account update</x:v>
      </x:c>
      <x:c r="D114" s="104" t="str">
        <x:v>High</x:v>
      </x:c>
      <x:c r="E114" s="114" t="n">
        <x:v>46144</x:v>
      </x:c>
      <x:c r="F114" s="104" t="n">
        <x:v>2.8</x:v>
      </x:c>
      <x:c r="G114" s="117" t="n">
        <x:v>46144.583333333336</x:v>
      </x:c>
      <x:c r="H114" s="104" t="str">
        <x:v>Resolved</x:v>
      </x:c>
      <x:c r="I114" s="104" t="str">
        <x:v>Agent 5</x:v>
      </x:c>
      <x:c r="J114" s="104" t="n">
        <x:v>5</x:v>
      </x:c>
      <x:c r="K114" s="120" t="n">
        <x:f>IF(F114&lt;=8,1,0)</x:f>
        <x:v>1</x:v>
      </x:c>
      <x:c r="L114" s="104" t="n">
        <x:f>IF(G114="","",(G114-E114)*24)</x:f>
        <x:v>14.000000000058208</x:v>
      </x:c>
      <x:c r="M114" s="120" t="n">
        <x:f>IF(L114="","",IF(L114&lt;=72,1,0))</x:f>
        <x:v>1</x:v>
      </x:c>
    </x:row>
    <x:row r="115" ht="20" customHeight="1">
      <x:c r="A115" s="104" t="str">
        <x:v>SR-0114</x:v>
      </x:c>
      <x:c r="B115" s="104" t="str">
        <x:v>Email</x:v>
      </x:c>
      <x:c r="C115" s="104" t="str">
        <x:v>Account update</x:v>
      </x:c>
      <x:c r="D115" s="104" t="str">
        <x:v>Medium</x:v>
      </x:c>
      <x:c r="E115" s="114" t="n">
        <x:v>46122</x:v>
      </x:c>
      <x:c r="F115" s="104" t="n">
        <x:v>2.3</x:v>
      </x:c>
      <x:c r="G115" s="117" t="n">
        <x:v>46125.4125</x:v>
      </x:c>
      <x:c r="H115" s="104" t="str">
        <x:v>Resolved</x:v>
      </x:c>
      <x:c r="I115" s="104" t="str">
        <x:v>Agent 6</x:v>
      </x:c>
      <x:c r="J115" s="104" t="n">
        <x:v>5</x:v>
      </x:c>
      <x:c r="K115" s="120" t="n">
        <x:f>IF(F115&lt;=8,1,0)</x:f>
        <x:v>1</x:v>
      </x:c>
      <x:c r="L115" s="104" t="n">
        <x:f>IF(G115="","",(G115-E115)*24)</x:f>
        <x:v>81.89999999996508</x:v>
      </x:c>
      <x:c r="M115" s="120" t="n">
        <x:f>IF(L115="","",IF(L115&lt;=72,1,0))</x:f>
        <x:v>0</x:v>
      </x:c>
    </x:row>
    <x:row r="116" ht="20" customHeight="1">
      <x:c r="A116" s="104" t="str">
        <x:v>SR-0115</x:v>
      </x:c>
      <x:c r="B116" s="104" t="str">
        <x:v>Email</x:v>
      </x:c>
      <x:c r="C116" s="104" t="str">
        <x:v>Delivery inquiry</x:v>
      </x:c>
      <x:c r="D116" s="104" t="str">
        <x:v>Medium</x:v>
      </x:c>
      <x:c r="E116" s="114" t="n">
        <x:v>46132</x:v>
      </x:c>
      <x:c r="F116" s="104" t="n">
        <x:v>7.9</x:v>
      </x:c>
      <x:c r="G116" s="117" t="n">
        <x:v>46133.325</x:v>
      </x:c>
      <x:c r="H116" s="104" t="str">
        <x:v>Resolved</x:v>
      </x:c>
      <x:c r="I116" s="104" t="str">
        <x:v>Agent 1</x:v>
      </x:c>
      <x:c r="J116" s="104" t="n">
        <x:v>2</x:v>
      </x:c>
      <x:c r="K116" s="120" t="n">
        <x:f>IF(F116&lt;=8,1,0)</x:f>
        <x:v>1</x:v>
      </x:c>
      <x:c r="L116" s="104" t="n">
        <x:f>IF(G116="","",(G116-E116)*24)</x:f>
        <x:v>31.79999999993015</x:v>
      </x:c>
      <x:c r="M116" s="120" t="n">
        <x:f>IF(L116="","",IF(L116&lt;=72,1,0))</x:f>
        <x:v>1</x:v>
      </x:c>
    </x:row>
    <x:row r="117" ht="20" customHeight="1">
      <x:c r="A117" s="104" t="str">
        <x:v>SR-0116</x:v>
      </x:c>
      <x:c r="B117" s="104" t="str">
        <x:v>Email</x:v>
      </x:c>
      <x:c r="C117" s="104" t="str">
        <x:v>Account update</x:v>
      </x:c>
      <x:c r="D117" s="104" t="str">
        <x:v>High</x:v>
      </x:c>
      <x:c r="E117" s="114" t="n">
        <x:v>46144</x:v>
      </x:c>
      <x:c r="F117" s="104" t="n">
        <x:v>3.7</x:v>
      </x:c>
      <x:c r="G117" s="117"/>
      <x:c r="H117" s="104" t="str">
        <x:v>Escalated</x:v>
      </x:c>
      <x:c r="I117" s="104" t="str">
        <x:v>Agent 2</x:v>
      </x:c>
      <x:c r="J117" s="104"/>
      <x:c r="K117" s="120" t="n">
        <x:f>IF(F117&lt;=8,1,0)</x:f>
        <x:v>1</x:v>
      </x:c>
      <x:c r="L117" s="104" t="str">
        <x:f>IF(G117="","",(G117-E117)*24)</x:f>
      </x:c>
      <x:c r="M117" s="120" t="str">
        <x:f>IF(L117="","",IF(L117&lt;=72,1,0))</x:f>
      </x:c>
    </x:row>
    <x:row r="118" ht="20" customHeight="1">
      <x:c r="A118" s="104" t="str">
        <x:v>SR-0117</x:v>
      </x:c>
      <x:c r="B118" s="104" t="str">
        <x:v>Web form</x:v>
      </x:c>
      <x:c r="C118" s="104" t="str">
        <x:v>Account update</x:v>
      </x:c>
      <x:c r="D118" s="104" t="str">
        <x:v>Low</x:v>
      </x:c>
      <x:c r="E118" s="114" t="n">
        <x:v>46177</x:v>
      </x:c>
      <x:c r="F118" s="104" t="n">
        <x:v>7</x:v>
      </x:c>
      <x:c r="G118" s="117" t="n">
        <x:v>46179.6625</x:v>
      </x:c>
      <x:c r="H118" s="104" t="str">
        <x:v>Resolved</x:v>
      </x:c>
      <x:c r="I118" s="104" t="str">
        <x:v>Agent 3</x:v>
      </x:c>
      <x:c r="J118" s="104" t="n">
        <x:v>5</x:v>
      </x:c>
      <x:c r="K118" s="120" t="n">
        <x:f>IF(F118&lt;=8,1,0)</x:f>
        <x:v>1</x:v>
      </x:c>
      <x:c r="L118" s="104" t="n">
        <x:f>IF(G118="","",(G118-E118)*24)</x:f>
        <x:v>63.899999999965075</x:v>
      </x:c>
      <x:c r="M118" s="120" t="n">
        <x:f>IF(L118="","",IF(L118&lt;=72,1,0))</x:f>
        <x:v>1</x:v>
      </x:c>
    </x:row>
    <x:row r="119" ht="20" customHeight="1">
      <x:c r="A119" s="104" t="str">
        <x:v>SR-0118</x:v>
      </x:c>
      <x:c r="B119" s="104" t="str">
        <x:v>Phone</x:v>
      </x:c>
      <x:c r="C119" s="104" t="str">
        <x:v>Account update</x:v>
      </x:c>
      <x:c r="D119" s="104" t="str">
        <x:v>Low</x:v>
      </x:c>
      <x:c r="E119" s="114" t="n">
        <x:v>46188</x:v>
      </x:c>
      <x:c r="F119" s="104" t="n">
        <x:v>7.3</x:v>
      </x:c>
      <x:c r="G119" s="117" t="n">
        <x:v>46190.40416666667</x:v>
      </x:c>
      <x:c r="H119" s="104" t="str">
        <x:v>Resolved</x:v>
      </x:c>
      <x:c r="I119" s="104" t="str">
        <x:v>Agent 4</x:v>
      </x:c>
      <x:c r="J119" s="104" t="n">
        <x:v>3</x:v>
      </x:c>
      <x:c r="K119" s="120" t="n">
        <x:f>IF(F119&lt;=8,1,0)</x:f>
        <x:v>1</x:v>
      </x:c>
      <x:c r="L119" s="104" t="n">
        <x:f>IF(G119="","",(G119-E119)*24)</x:f>
        <x:v>57.70000000001164</x:v>
      </x:c>
      <x:c r="M119" s="120" t="n">
        <x:f>IF(L119="","",IF(L119&lt;=72,1,0))</x:f>
        <x:v>1</x:v>
      </x:c>
    </x:row>
    <x:row r="120" ht="20" customHeight="1">
      <x:c r="A120" s="104" t="str">
        <x:v>SR-0119</x:v>
      </x:c>
      <x:c r="B120" s="104" t="str">
        <x:v>Web form</x:v>
      </x:c>
      <x:c r="C120" s="104" t="str">
        <x:v>Billing</x:v>
      </x:c>
      <x:c r="D120" s="104" t="str">
        <x:v>Low</x:v>
      </x:c>
      <x:c r="E120" s="114" t="n">
        <x:v>46186</x:v>
      </x:c>
      <x:c r="F120" s="104" t="n">
        <x:v>1.4</x:v>
      </x:c>
      <x:c r="G120" s="117" t="n">
        <x:v>46189.54583333333</x:v>
      </x:c>
      <x:c r="H120" s="104" t="str">
        <x:v>Resolved</x:v>
      </x:c>
      <x:c r="I120" s="104" t="str">
        <x:v>Agent 5</x:v>
      </x:c>
      <x:c r="J120" s="104" t="n">
        <x:v>4</x:v>
      </x:c>
      <x:c r="K120" s="120" t="n">
        <x:f>IF(F120&lt;=8,1,0)</x:f>
        <x:v>1</x:v>
      </x:c>
      <x:c r="L120" s="104" t="n">
        <x:f>IF(G120="","",(G120-E120)*24)</x:f>
        <x:v>85.09999999991851</x:v>
      </x:c>
      <x:c r="M120" s="120" t="n">
        <x:f>IF(L120="","",IF(L120&lt;=72,1,0))</x:f>
        <x:v>0</x:v>
      </x:c>
    </x:row>
    <x:row r="121" ht="20" customHeight="1">
      <x:c r="A121" s="105" t="str">
        <x:v>SR-0120</x:v>
      </x:c>
      <x:c r="B121" s="105" t="str">
        <x:v>Web form</x:v>
      </x:c>
      <x:c r="C121" s="105" t="str">
        <x:v>Delivery inquiry</x:v>
      </x:c>
      <x:c r="D121" s="105" t="str">
        <x:v>Medium</x:v>
      </x:c>
      <x:c r="E121" s="115" t="n">
        <x:v>46125</x:v>
      </x:c>
      <x:c r="F121" s="105" t="n">
        <x:v>19</x:v>
      </x:c>
      <x:c r="G121" s="118"/>
      <x:c r="H121" s="105" t="str">
        <x:v>Open</x:v>
      </x:c>
      <x:c r="I121" s="105" t="str">
        <x:v>Agent 6</x:v>
      </x:c>
      <x:c r="J121" s="105"/>
      <x:c r="K121" s="121" t="n">
        <x:f>IF(F121&lt;=8,1,0)</x:f>
        <x:v>0</x:v>
      </x:c>
      <x:c r="L121" s="105" t="str">
        <x:f>IF(G121="","",(G121-E121)*24)</x:f>
      </x:c>
      <x:c r="M121" s="121" t="str">
        <x:f>IF(L121="","",IF(L121&lt;=72,1,0))</x:f>
      </x:c>
    </x:row>
  </x:sheetData>
  <x:pageMargins left="0.7" right="0.7" top="0.75" bottom="0.75" header="0.3" footer="0.3"/>
  <x:tableParts count="1">
    <x:tablePart xmlns:r="http://schemas.openxmlformats.org/officeDocument/2006/relationships" r:id="Rf8fdb3de27f84809"/>
  </x:tableParts>
</x:worksheet>
</file>